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6" activeTab="1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附表13-项目支出绩效自评表（项目1）" sheetId="14" r:id="rId13"/>
    <sheet name="附表13-项目支出绩效自评表（项目2）" sheetId="15" r:id="rId14"/>
    <sheet name="附表13-项目支出绩效自评表（项目3）" sheetId="17" r:id="rId15"/>
    <sheet name="附表13-项目支出绩效自评表（项目4）" sheetId="18" r:id="rId16"/>
    <sheet name="附表13-项目支出绩效自评表（项目5）" sheetId="16" r:id="rId17"/>
    <sheet name="附表13-项目支出绩效自评表（项目6）" sheetId="19" r:id="rId18"/>
    <sheet name="附表13-项目支出绩效自评表（项目7）" sheetId="20" r:id="rId19"/>
  </sheets>
  <calcPr calcId="144525"/>
</workbook>
</file>

<file path=xl/sharedStrings.xml><?xml version="1.0" encoding="utf-8"?>
<sst xmlns="http://schemas.openxmlformats.org/spreadsheetml/2006/main" count="2047" uniqueCount="712">
  <si>
    <t>收入支出决算表</t>
  </si>
  <si>
    <t>公开01表</t>
  </si>
  <si>
    <t>部门：大理市发展和改革局（本级）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</si>
  <si>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</si>
  <si>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</si>
  <si>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</si>
  <si>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</si>
  <si>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</si>
  <si>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</si>
  <si>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</si>
  <si>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</si>
  <si>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</si>
  <si>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</si>
  <si>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</si>
  <si>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</si>
  <si>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</si>
  <si>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</si>
  <si>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</si>
  <si>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</si>
  <si>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</si>
  <si>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</si>
  <si>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</si>
  <si>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</si>
  <si>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</si>
  <si>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</si>
  <si>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</si>
  <si>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</si>
  <si>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</si>
  <si>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</si>
  <si>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</si>
  <si>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</si>
  <si>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</si>
  <si>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</si>
  <si>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</si>
  <si>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</si>
  <si>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</si>
  <si>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</si>
  <si>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</si>
  <si>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</si>
  <si>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</si>
  <si>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</si>
  <si>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</si>
  <si>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</si>
  <si>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</si>
  <si>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</si>
  <si>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</si>
  <si>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</si>
  <si>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</si>
  <si>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</si>
  <si>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</si>
  <si>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</si>
  <si>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</si>
  <si>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</si>
  <si>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</si>
  <si>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</si>
  <si>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</si>
  <si>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</si>
  <si>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</si>
  <si>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</si>
  <si>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</si>
  <si>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</si>
  <si>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</si>
  <si>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</si>
  <si>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</si>
  <si>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</si>
  <si>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</si>
  <si>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</si>
  <si>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</si>
  <si>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</si>
  <si>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</si>
  <si>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</si>
  <si>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</si>
  <si>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</si>
  <si>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</si>
  <si>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</si>
  <si>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</si>
  <si>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</si>
  <si>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</si>
  <si>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</si>
  <si>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</si>
  <si>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</si>
  <si>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</si>
  <si>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</si>
  <si>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</si>
  <si>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</si>
  <si>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</si>
  <si>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</si>
  <si>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</si>
  <si>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</si>
  <si>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</si>
  <si>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</si>
  <si>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</si>
  <si>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</si>
  <si>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</si>
  <si>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</si>
  <si>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</si>
  <si>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</si>
  <si>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</si>
  <si>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</si>
  <si>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</si>
  <si>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</si>
  <si>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</si>
  <si>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</si>
  <si>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</si>
  <si>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</si>
  <si>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</si>
  <si>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</si>
  <si>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</si>
  <si>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</si>
  <si>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</si>
  <si>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</si>
  <si>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</si>
  <si>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</si>
  <si>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</si>
  <si>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</si>
  <si>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</si>
  <si>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</si>
  <si>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</si>
  <si>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</si>
  <si>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</si>
  <si>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</si>
  <si>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</si>
  <si>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</si>
  <si>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</si>
  <si>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</si>
  <si>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</si>
  <si>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</si>
  <si>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</si>
  <si>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</si>
  <si>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</si>
  <si>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</si>
  <si>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</si>
  <si>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</si>
  <si>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</si>
  <si>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行政运行</t>
  </si>
  <si>
    <t>2010402</t>
  </si>
  <si>
    <t>一般行政管理事务</t>
  </si>
  <si>
    <t>2010408</t>
  </si>
  <si>
    <t>物价管理</t>
  </si>
  <si>
    <t>2010450</t>
  </si>
  <si>
    <t>事业运行</t>
  </si>
  <si>
    <t>2010499</t>
  </si>
  <si>
    <t>其他发展与改革事务支出</t>
  </si>
  <si>
    <t>203</t>
  </si>
  <si>
    <t>国防支出</t>
  </si>
  <si>
    <t>20306</t>
  </si>
  <si>
    <t>国防动员</t>
  </si>
  <si>
    <t>2030607</t>
  </si>
  <si>
    <t>民兵</t>
  </si>
  <si>
    <t>2030699</t>
  </si>
  <si>
    <t>其他国防动员支出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</si>
  <si>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</si>
  <si>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</si>
  <si>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</si>
  <si>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</si>
  <si>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</si>
  <si>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</si>
  <si>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</si>
  <si>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</si>
  <si>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</si>
  <si>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</si>
  <si>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</si>
  <si>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</si>
  <si>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</si>
  <si>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</si>
  <si>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</si>
  <si>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</si>
  <si>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</si>
  <si>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</si>
  <si>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</si>
  <si>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</si>
  <si>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</si>
  <si>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</si>
  <si>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</si>
  <si>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</si>
  <si>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</si>
  <si>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</si>
  <si>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</si>
  <si>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</si>
  <si>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</si>
  <si>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</si>
  <si>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</si>
  <si>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</si>
  <si>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21366</t>
  </si>
  <si>
    <t>大中型水库库区基金安排的支出</t>
  </si>
  <si>
    <t>2136699</t>
  </si>
  <si>
    <t>其他大中型水库库区基金支出</t>
  </si>
  <si>
    <t>21372</t>
  </si>
  <si>
    <t>大中型水库移民后期扶持基金支出</t>
  </si>
  <si>
    <t>2137201</t>
  </si>
  <si>
    <t>移民补助</t>
  </si>
  <si>
    <t>221</t>
  </si>
  <si>
    <t>住房保障支出</t>
  </si>
  <si>
    <t>22102</t>
  </si>
  <si>
    <t>住房改革支出</t>
  </si>
  <si>
    <t>2210201</t>
  </si>
  <si>
    <t>住房公积金</t>
  </si>
  <si>
    <t>2210203</t>
  </si>
  <si>
    <t>购房补贴</t>
  </si>
  <si>
    <t>222</t>
  </si>
  <si>
    <t>粮油物资储备支出</t>
  </si>
  <si>
    <t>22201</t>
  </si>
  <si>
    <t>粮油物资事务</t>
  </si>
  <si>
    <t>2220112</t>
  </si>
  <si>
    <t>粮食财务挂账利息补贴</t>
  </si>
  <si>
    <t>224</t>
  </si>
  <si>
    <t>灾害防治及应急管理支出</t>
  </si>
  <si>
    <t>22401</t>
  </si>
  <si>
    <t>应急管理事务</t>
  </si>
  <si>
    <t>2240109</t>
  </si>
  <si>
    <t>应急管理</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</si>
  <si>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</si>
  <si>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</si>
  <si>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</si>
  <si>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</si>
  <si>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</si>
  <si>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</si>
  <si>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</si>
  <si>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</si>
  <si>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</si>
  <si>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</si>
  <si>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</si>
  <si>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</si>
  <si>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</si>
  <si>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</si>
  <si>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</si>
  <si>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</si>
  <si>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</si>
  <si>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</si>
  <si>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</si>
  <si>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</si>
  <si>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</si>
  <si>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</si>
  <si>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</si>
  <si>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</si>
  <si>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</si>
  <si>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</si>
  <si>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</si>
  <si>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</si>
  <si>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</si>
  <si>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</si>
  <si>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</si>
  <si>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</si>
  <si>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</si>
  <si>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</si>
  <si>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</si>
  <si>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</si>
  <si>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</si>
  <si>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</si>
  <si>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</si>
  <si>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</si>
  <si>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</si>
  <si>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</si>
  <si>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</si>
  <si>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</si>
  <si>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</si>
  <si>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</si>
  <si>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</si>
  <si>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</si>
  <si>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</si>
  <si>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</si>
  <si>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</si>
  <si>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</si>
  <si>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</si>
  <si>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</si>
  <si>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</si>
  <si>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</si>
  <si>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</si>
  <si>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</si>
  <si>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</si>
  <si>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</si>
  <si>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</si>
  <si>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</si>
  <si>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</si>
  <si>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</si>
  <si>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</si>
  <si>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</si>
  <si>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</si>
  <si>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</si>
  <si>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</si>
  <si>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</si>
  <si>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</si>
  <si>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</si>
  <si>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</si>
  <si>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</si>
  <si>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</si>
  <si>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</si>
  <si>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</si>
  <si>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</si>
  <si>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</si>
  <si>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</si>
  <si>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</si>
  <si>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</si>
  <si>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</si>
  <si>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</si>
  <si>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</si>
  <si>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</si>
  <si>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</si>
  <si>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</si>
  <si>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</si>
  <si>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</si>
  <si>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</si>
  <si>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</si>
  <si>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</si>
  <si>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</si>
  <si>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</si>
  <si>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</si>
  <si>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</si>
  <si>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</si>
  <si>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</si>
  <si>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</si>
  <si>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</si>
  <si>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</si>
  <si>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</si>
  <si>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</si>
  <si>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</si>
  <si>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</si>
  <si>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</si>
  <si>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</si>
  <si>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</si>
  <si>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</si>
  <si>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</si>
  <si>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</si>
  <si>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</si>
  <si>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</si>
  <si>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</si>
  <si>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</si>
  <si>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</si>
  <si>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</si>
  <si>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</si>
  <si>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</si>
  <si>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</si>
  <si>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</si>
  <si>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</si>
  <si>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</si>
  <si>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</si>
  <si>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</si>
  <si>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</si>
  <si>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</si>
  <si>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</si>
  <si>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</si>
  <si>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</si>
  <si>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</si>
  <si>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</si>
  <si>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</si>
  <si>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</si>
  <si>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</si>
  <si>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</si>
  <si>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</si>
  <si>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</si>
  <si>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</si>
  <si>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</si>
  <si>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</si>
  <si>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</si>
  <si>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</si>
  <si>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</si>
  <si>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</si>
  <si>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</si>
  <si>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</si>
  <si>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</si>
  <si>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</si>
  <si>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</si>
  <si>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</si>
  <si>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</si>
  <si>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</si>
  <si>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</si>
  <si>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</si>
  <si>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</si>
  <si>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</si>
  <si>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</si>
  <si>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</si>
  <si>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</si>
  <si>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</si>
  <si>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</si>
  <si>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</si>
  <si>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</si>
  <si>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</si>
  <si>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</si>
  <si>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</si>
  <si>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</si>
  <si>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</si>
  <si>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</si>
  <si>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</si>
  <si>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</si>
  <si>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</si>
  <si>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</si>
  <si>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</si>
  <si>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</si>
  <si>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</si>
  <si>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</si>
  <si>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</si>
  <si>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</si>
  <si>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</si>
  <si>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</si>
  <si>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</si>
  <si>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</si>
  <si>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</si>
  <si>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</si>
  <si>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</si>
  <si>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</si>
  <si>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</si>
  <si>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</si>
  <si>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</si>
  <si>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</si>
  <si>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</si>
  <si>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</si>
  <si>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</si>
  <si>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</si>
  <si>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</si>
  <si>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</si>
  <si>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</si>
  <si>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</si>
  <si>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</si>
  <si>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</si>
  <si>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</si>
  <si>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</si>
  <si>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</si>
  <si>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</si>
  <si>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</si>
  <si>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</si>
  <si>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</si>
  <si>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</si>
  <si>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</si>
  <si>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</si>
  <si>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</si>
  <si>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</si>
  <si>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</si>
  <si>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</si>
  <si>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</si>
  <si>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</si>
  <si>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</si>
  <si>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</si>
  <si>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</si>
  <si>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</si>
  <si>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</si>
  <si>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</si>
  <si>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</si>
  <si>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</si>
  <si>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</si>
  <si>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</si>
  <si>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</si>
  <si>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</si>
  <si>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</si>
  <si>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</si>
  <si>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</si>
  <si>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</si>
  <si>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</si>
  <si>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</si>
  <si>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</si>
  <si>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</si>
  <si>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</si>
  <si>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</si>
  <si>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</si>
  <si>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</si>
  <si>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</si>
  <si>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</si>
  <si>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</si>
  <si>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</si>
  <si>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</si>
  <si>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</si>
  <si>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</si>
  <si>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</si>
  <si>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</si>
  <si>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</si>
  <si>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</si>
  <si>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</si>
  <si>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</si>
  <si>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</si>
  <si>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</si>
  <si>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</si>
  <si>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</si>
  <si>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</si>
  <si>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</si>
  <si>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</si>
  <si>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</si>
  <si>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</si>
  <si>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</si>
  <si>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</si>
  <si>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无</t>
  </si>
  <si>
    <t>注：本表反映本年度国有资本经营预算财政拨款的收支和年初、年末结转结余情况。</t>
  </si>
  <si>
    <t>说明：本单位无此公开事项。</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</si>
  <si>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</si>
  <si>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</si>
  <si>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</si>
  <si>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</si>
  <si>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</si>
  <si>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</si>
  <si>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</si>
  <si>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</si>
  <si>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</si>
  <si>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</si>
  <si>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</si>
  <si>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</si>
  <si>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</si>
  <si>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</si>
  <si>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</si>
  <si>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</si>
  <si>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</si>
  <si>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</si>
  <si>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</si>
  <si>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</si>
  <si>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</si>
  <si>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</si>
  <si>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</si>
  <si>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</si>
  <si>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</si>
  <si>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</si>
  <si>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</si>
  <si>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</si>
  <si>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</si>
  <si>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</si>
  <si>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</si>
  <si>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</si>
  <si>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</si>
  <si>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</si>
  <si>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</si>
  <si>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</si>
  <si>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</si>
  <si>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</si>
  <si>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</si>
  <si>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</si>
  <si>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</si>
  <si>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</si>
  <si>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</si>
  <si>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</si>
  <si>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</si>
  <si>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</si>
  <si>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</si>
  <si>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</si>
  <si>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</si>
  <si>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</si>
  <si>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</si>
  <si>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</si>
  <si>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</si>
  <si>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</si>
  <si>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</si>
  <si>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</si>
  <si>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</si>
  <si>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2024年度项目支出绩效自评表</t>
  </si>
  <si>
    <t>单位：元</t>
  </si>
  <si>
    <t>项目名称</t>
  </si>
  <si>
    <t>2024年中央水库移民扶持基金（2024年移民补助资金）</t>
  </si>
  <si>
    <t>主管部门</t>
  </si>
  <si>
    <t>大理市发展和改革局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</si>
  <si>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</si>
  <si>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</si>
  <si>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</si>
  <si>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</si>
  <si>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</si>
  <si>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</si>
  <si>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</si>
  <si>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</si>
  <si>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</si>
  <si>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</si>
  <si>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</si>
  <si>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</si>
  <si>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</si>
  <si>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</si>
  <si>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2024年年底前完成西洱河梯级电站、三锅桩水库、外地迁入移民2024年直补资金兑付工作，及时足额兑付移民后期扶持直补资金，移民后扶直补资金发放率为100%。</t>
  </si>
  <si>
    <t>截至2023年12月，实有人数472人，其中，鹤庆三锅桩水库移民280人，西洱河梯级电站移民139人，外地迁入移民53人，均按期足额领到后期扶持资金，移民后扶直补资金发放率为100%，合格率100%。减少的4人为正常人口核减。</t>
  </si>
  <si>
    <t>绩效指标</t>
  </si>
  <si>
    <t xml:space="preserve">年度指标值 </t>
  </si>
  <si>
    <t>实际完成值</t>
  </si>
  <si>
    <r>
      <rPr>
        <sz val="10"/>
        <rFont val="宋体"/>
        <charset val="134"/>
        <scheme val="minor"/>
      </rPr>
      <t>分值(</t>
    </r>
    <r>
      <rPr>
        <b/>
        <sz val="10"/>
        <rFont val="宋体"/>
        <charset val="134"/>
        <scheme val="minor"/>
      </rPr>
      <t>90分</t>
    </r>
    <r>
      <rPr>
        <sz val="10"/>
        <rFont val="宋体"/>
        <charset val="134"/>
        <scheme val="minor"/>
      </rPr>
      <t>)</t>
    </r>
  </si>
  <si>
    <t>偏差原因分析及改进措施</t>
  </si>
  <si>
    <t>一级指标</t>
  </si>
  <si>
    <t>二级指标</t>
  </si>
  <si>
    <t>三级指标</t>
  </si>
  <si>
    <t>指标性质</t>
  </si>
  <si>
    <t>指标值</t>
  </si>
  <si>
    <t>度量单位</t>
  </si>
  <si>
    <t>产出指标</t>
  </si>
  <si>
    <t>数量指标</t>
  </si>
  <si>
    <t>资金直补受益移民</t>
  </si>
  <si>
    <t>定量指标</t>
  </si>
  <si>
    <t>人</t>
  </si>
  <si>
    <t>472人</t>
  </si>
  <si>
    <t>质量指标</t>
  </si>
  <si>
    <t>直补资金发放合格率</t>
  </si>
  <si>
    <t>定性指标</t>
  </si>
  <si>
    <t>%</t>
  </si>
  <si>
    <t>时效指标</t>
  </si>
  <si>
    <t>直补资金按时发放率</t>
  </si>
  <si>
    <t>≥90%</t>
  </si>
  <si>
    <t xml:space="preserve">截止当年底，直补资金完成兑付比例 </t>
  </si>
  <si>
    <t>≥70%</t>
  </si>
  <si>
    <t>成本指标</t>
  </si>
  <si>
    <t>直补资金标准符合率</t>
  </si>
  <si>
    <t>效益指标</t>
  </si>
  <si>
    <t>经济效益指标</t>
  </si>
  <si>
    <t>增加移民人均可支配收入</t>
  </si>
  <si>
    <t>元</t>
  </si>
  <si>
    <t>600元</t>
  </si>
  <si>
    <t>提高移民收入占当地农村居民收入比例</t>
  </si>
  <si>
    <t>≥6%</t>
  </si>
  <si>
    <t>满意度指标</t>
  </si>
  <si>
    <t>服务对象满意度指标</t>
  </si>
  <si>
    <t>移民后期扶持人口对直补资金兑付管理工作满意度</t>
  </si>
  <si>
    <t>≥85%</t>
  </si>
  <si>
    <t>与后期扶持有关的非正常进京越级上访事件</t>
  </si>
  <si>
    <t>起</t>
  </si>
  <si>
    <t>0起</t>
  </si>
  <si>
    <t>交办的信访事项及时处理率</t>
  </si>
  <si>
    <t>其他需要说明事项</t>
  </si>
  <si>
    <t>优</t>
  </si>
  <si>
    <t>总分</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</si>
  <si>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</si>
  <si>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</si>
  <si>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</si>
  <si>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</si>
  <si>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</si>
  <si>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</si>
  <si>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</si>
  <si>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移民维稳工作经费</t>
  </si>
  <si>
    <t>落实各项移民后期扶持政策，突出产业兴旺、生态宜居两大重点，加快后期扶持项目实施和推进；全市移民群众生产生活条件不断改善，库区和移民安置区和谐稳定；强化移民资金和项目监管工作，移民资金管理规范，有效发挥移民资金的使用效率。</t>
  </si>
  <si>
    <t>按期足额发放后期扶持资金，移民后扶直补资金发放率为100%，合格率100%。推进双廊镇石块村委会产业转型升级（生鲜果蔬冷库建设）项目、太邑乡太邑村委会美丽家园·移民新村建设项目开工建设，产业结构多元化，着力推进产业转型升级；开展移民就业创业能力培训，拓宽就业渠道，进一步提高移民家庭的生产、生活能力。</t>
  </si>
  <si>
    <t>截至当年底，项目开工率</t>
  </si>
  <si>
    <t>项目支出控制在批复的预算范围内的项目比例</t>
  </si>
  <si>
    <t>社会效益
指标</t>
  </si>
  <si>
    <t>受益移民群众</t>
  </si>
  <si>
    <t>476人</t>
  </si>
  <si>
    <t>项目受益村</t>
  </si>
  <si>
    <t>2个</t>
  </si>
  <si>
    <t>个</t>
  </si>
  <si>
    <t>发改局储备粮油补助资金（粮食财务挂账利息）</t>
  </si>
  <si>
    <t>根据借款展期协议的贷款利率，按期支付粮食财务挂账利息。</t>
  </si>
  <si>
    <t>按期支付粮食财务挂账利息。</t>
  </si>
  <si>
    <t>粮食财务挂账</t>
  </si>
  <si>
    <t>1笔</t>
  </si>
  <si>
    <t>笔</t>
  </si>
  <si>
    <t>按期支付粮食财务挂账利息</t>
  </si>
  <si>
    <t>100%</t>
  </si>
  <si>
    <t>资金支出率</t>
  </si>
  <si>
    <t>可持续影响指标</t>
  </si>
  <si>
    <t>按期支付利息</t>
  </si>
  <si>
    <t>服务对象满意度</t>
  </si>
  <si>
    <t>获得资金补助的企业满意度</t>
  </si>
  <si>
    <r>
      <rPr>
        <sz val="11"/>
        <color indexed="8"/>
        <rFont val="宋体"/>
        <charset val="134"/>
      </rPr>
      <t>公开</t>
    </r>
    <r>
      <rPr>
        <sz val="11"/>
        <rFont val="Arial"/>
        <charset val="0"/>
      </rPr>
      <t>13</t>
    </r>
    <r>
      <rPr>
        <sz val="11"/>
        <rFont val="宋体"/>
        <charset val="0"/>
      </rPr>
      <t>表</t>
    </r>
  </si>
  <si>
    <t>2024年度项目支出绩效自评表3</t>
  </si>
  <si>
    <t>救灾物资购置采购经费</t>
  </si>
  <si>
    <t>项目资金（元）</t>
  </si>
  <si>
    <t>执行率</t>
  </si>
  <si>
    <t>其中：当年财政拨款</t>
  </si>
  <si>
    <t xml:space="preserve">     上年结转资金</t>
  </si>
  <si>
    <t xml:space="preserve">     其他资金</t>
  </si>
  <si>
    <t>年度总体目标</t>
  </si>
  <si>
    <t>为提高大理市救灾应急保障能力，保障受灾人员基本生活，根据《州政府办关于进一步加强救灾应急物资储备管理工作的通知》和《大理市市级救灾物资管理办法（试行）》要求，按照大理市救灾应急物资储备需求计划，购置市级救灾物资。严格按照《大理市市级救灾物资管理办法（试行）》，做好救灾应急物资储备、轮换、调运、使用、回收等管理工作。</t>
  </si>
  <si>
    <t>2024年我局按照大理市救灾应急物资储备需求计划，购置市级救灾物资。完成2023年救灾应急物资储备资金支付。</t>
  </si>
  <si>
    <t>偏差原因分析
及改进措施</t>
  </si>
  <si>
    <t>购买帐篷</t>
  </si>
  <si>
    <r>
      <rPr>
        <sz val="10"/>
        <color rgb="FF000000"/>
        <rFont val="SimSun"/>
        <charset val="134"/>
      </rPr>
      <t>≧</t>
    </r>
    <r>
      <rPr>
        <sz val="10"/>
        <color rgb="FF000000"/>
        <rFont val="宋体"/>
        <charset val="134"/>
      </rPr>
      <t>140</t>
    </r>
    <r>
      <rPr>
        <sz val="10"/>
        <color rgb="FF000000"/>
        <rFont val="SimSun"/>
        <charset val="134"/>
      </rPr>
      <t>件</t>
    </r>
  </si>
  <si>
    <t>个（套、台、件）</t>
  </si>
  <si>
    <t>按照实际需求采购</t>
  </si>
  <si>
    <t>购买床上用品（含棉被、床垫、枕头、枕巾、枕套、床单）</t>
  </si>
  <si>
    <r>
      <rPr>
        <sz val="10"/>
        <color rgb="FF000000"/>
        <rFont val="SimSun"/>
        <charset val="134"/>
      </rPr>
      <t>≧</t>
    </r>
    <r>
      <rPr>
        <sz val="10"/>
        <color rgb="FF000000"/>
        <rFont val="宋体"/>
        <charset val="134"/>
      </rPr>
      <t>400</t>
    </r>
    <r>
      <rPr>
        <sz val="10"/>
        <color rgb="FF000000"/>
        <rFont val="SimSun"/>
        <charset val="134"/>
      </rPr>
      <t>套</t>
    </r>
  </si>
  <si>
    <t>购买救灾应急物资质量合格率</t>
  </si>
  <si>
    <r>
      <rPr>
        <sz val="10"/>
        <color rgb="FF000000"/>
        <rFont val="SimSun"/>
        <charset val="134"/>
      </rPr>
      <t>≧</t>
    </r>
    <r>
      <rPr>
        <sz val="10"/>
        <color rgb="FF000000"/>
        <rFont val="宋体"/>
        <charset val="134"/>
      </rPr>
      <t>95%</t>
    </r>
  </si>
  <si>
    <t>救灾应急物资储备管理规范率</t>
  </si>
  <si>
    <t>资金使用规范率</t>
  </si>
  <si>
    <t>购置救灾应急物资时效</t>
  </si>
  <si>
    <t>2024年12月31日</t>
  </si>
  <si>
    <r>
      <rPr>
        <sz val="10"/>
        <color rgb="FF000000"/>
        <rFont val="宋体"/>
        <charset val="134"/>
      </rPr>
      <t>年</t>
    </r>
    <r>
      <rPr>
        <sz val="10"/>
        <color rgb="FF000000"/>
        <rFont val="仿宋_GB2312"/>
        <charset val="134"/>
      </rPr>
      <t>·</t>
    </r>
    <r>
      <rPr>
        <sz val="10"/>
        <color rgb="FF000000"/>
        <rFont val="宋体"/>
        <charset val="134"/>
      </rPr>
      <t>月</t>
    </r>
    <r>
      <rPr>
        <sz val="10"/>
        <color rgb="FF000000"/>
        <rFont val="仿宋_GB2312"/>
        <charset val="134"/>
      </rPr>
      <t>·</t>
    </r>
    <r>
      <rPr>
        <sz val="10"/>
        <color rgb="FF000000"/>
        <rFont val="宋体"/>
        <charset val="134"/>
      </rPr>
      <t>日</t>
    </r>
  </si>
  <si>
    <t>2024年完成采购</t>
  </si>
  <si>
    <t>按调运指令，及时调运救灾应急物资</t>
  </si>
  <si>
    <t>社会效益指标</t>
  </si>
  <si>
    <t>提高大理市救灾应急保障能力，保障受灾人员基本生活</t>
  </si>
  <si>
    <t>完善保障体系，增加储备物资，加强储备管理工作</t>
  </si>
  <si>
    <t>套</t>
  </si>
  <si>
    <t>完成救灾应急物资采购任务，保障应急能力</t>
  </si>
  <si>
    <t>服务对象满
意度指标等</t>
  </si>
  <si>
    <t>服务对象满意率</t>
  </si>
  <si>
    <t>90%</t>
  </si>
  <si>
    <t>100</t>
  </si>
  <si>
    <t>项目协调管理经费</t>
  </si>
  <si>
    <t>建立市级前期工作经费项目库，加快推进全市项目前期工作，紧紧围绕国家发改委2024年中央预算内投资资金投向的重点领域，积极储备项目，向上争取资金；强化项目调度推进，认真分析项目投资增量，挖掘新项目，确保已审批项目及时入库并按工程形象进度反映投资量；按月收集整理重大项目建设各类报表，切实做好每月投资分析和项目情况通报；加强对项目的监督管理和服务，督促业主按程序依法依规进行项目建设管理。</t>
  </si>
  <si>
    <t>紧紧围绕全市中心工作，紧盯全年经济社会发展各项目标任务，不断加强向上争取项目、资金力度，不断强化项目管理，有针对性谋划、储备项目，不断优化营商环境，切实履行项目审批职责，主动协调服务，推进项目建设，及时协调项目推进过程中存在的困难和问题，促进投资增长，保障经济社会平稳发展。</t>
  </si>
  <si>
    <t>按月做好每月投资分析和项目情况通报</t>
  </si>
  <si>
    <t>12次</t>
  </si>
  <si>
    <t>次</t>
  </si>
  <si>
    <t>按照年度工作计划工作任务完成率</t>
  </si>
  <si>
    <t>≥95%</t>
  </si>
  <si>
    <t>项目审批，按时办结</t>
  </si>
  <si>
    <t>按照规定权限抓好项目审批服务，备案受理时限为1天可研受理时限为10个工作日</t>
  </si>
  <si>
    <t>强化项目调度推进，认真分析项目投资增量，主动协调服务，确保应统尽统，促进投资增长，保障经济社会平稳发展。</t>
  </si>
  <si>
    <t>每月投资增量增加，经济平稳发展</t>
  </si>
  <si>
    <t>物价管理专项经费</t>
  </si>
  <si>
    <t>积极做好菜篮子、主要农产品、建材、重要商品、农资等市场价格监测，切实加强行政事业性收费事中事后管理，做好行政事业性收费年度统计工作，根据定价部门定价工作的要求，认真做好定价成本监审和调查，扎实做好涉纪检监察和涉案价格认定、价格争议纠纷调解工作。</t>
  </si>
  <si>
    <t>深化洱海流域水价改革,依法调整了大理市供水价格、污水处理费和水资源费，进一步深化农业水价综合改革，完善农业水价形成机制，做好停车收费、教育收费、景区门票、电力、天然气等价格管理工作，加强和规范行政事业性收费管理。关注市场价格，认真做好节日期间市场价格监测，开展每月的生猪养殖、建材、主要农产品价格监测，每旬的农资价格监测，每周的生猪屠宰、菜篮子、重要商品价格监测，以及每个季度的滇中引水工程砂石价格保障情况监测。加强对企业成本核算的监督和指导，完成7家非营利性幼儿园保教费成本调查、新能源游船票价成本测算、大理旅游专线票价成本测算等成本调查监审，协助公安、纪委、烟草等部门做好涉案财物价格认定服务。</t>
  </si>
  <si>
    <t>成本调查监审准确率</t>
  </si>
  <si>
    <t>价格监测准确率</t>
  </si>
  <si>
    <t>价格监测情况上报时限</t>
  </si>
  <si>
    <t>每月5.15.25日上报</t>
  </si>
  <si>
    <t>社会效益</t>
  </si>
  <si>
    <t>促进经济持续健康发展和社会和谐稳定</t>
  </si>
  <si>
    <t>加强市场价格监测，促进经济持续健康发展和社会和谐稳定</t>
  </si>
  <si>
    <t>泰安路13号两宗资产进行公开处置拍卖相关税费</t>
  </si>
  <si>
    <t>根据市委、市人民政府对我市国有资产清理盘活工作的相关要求，为充分盘活国有资产实现保值增值，结合大理市行政事业单位国有资产的实际，2024年11月市发改局对所属的两宗资产进行了公开处置拍卖。补缴土地出让金合计为51.39万元。根据相关税率，涉及契税需缴纳1.54万元、印花税需缴纳0.01万元，三项合计52.95万元。</t>
  </si>
  <si>
    <t>2024年完成补交土地出让金和相关契税和印花税。</t>
  </si>
  <si>
    <t>土地出让金</t>
  </si>
  <si>
    <t>≦51.40</t>
  </si>
  <si>
    <t>万元</t>
  </si>
  <si>
    <t>51.39万元</t>
  </si>
  <si>
    <t>契税</t>
  </si>
  <si>
    <r>
      <rPr>
        <sz val="10"/>
        <color theme="1"/>
        <rFont val="SimSun"/>
        <charset val="134"/>
      </rPr>
      <t>≦</t>
    </r>
    <r>
      <rPr>
        <sz val="10"/>
        <color theme="1"/>
        <rFont val="宋体"/>
        <charset val="134"/>
      </rPr>
      <t>1.5</t>
    </r>
  </si>
  <si>
    <t>1.54万元</t>
  </si>
  <si>
    <t>印花税</t>
  </si>
  <si>
    <t>≦0.03</t>
  </si>
  <si>
    <t>0.01万元</t>
  </si>
  <si>
    <t>经济效益</t>
  </si>
  <si>
    <t>增加财政收入</t>
  </si>
  <si>
    <t>预计237.30</t>
  </si>
  <si>
    <t>253.30万元</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</si>
</sst>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Red]\-0.00\ "/>
    <numFmt numFmtId="178" formatCode="_ * #,##0.00_ ;_ * \-#,##0.00_ ;_ * &quot;&quot;??_ ;_ @_ "/>
  </numFmts>
  <fonts count="56">
    <font>
      <sz val="11"/>
      <color indexed="8"/>
      <name val="宋体"/>
      <charset val="134"/>
      <scheme val="minor"/>
    </font>
    <font>
      <sz val="11"/>
      <color indexed="8"/>
      <name val="宋体"/>
      <charset val="134"/>
    </font>
    <font>
      <sz val="10"/>
      <name val="Arial"/>
      <charset val="0"/>
    </font>
    <font>
      <sz val="11"/>
      <name val="宋体"/>
      <charset val="134"/>
    </font>
    <font>
      <b/>
      <sz val="18"/>
      <name val="宋体"/>
      <charset val="134"/>
      <scheme val="minor"/>
    </font>
    <font>
      <sz val="10"/>
      <color indexed="8"/>
      <name val="宋体"/>
      <charset val="134"/>
      <scheme val="minor"/>
    </font>
    <font>
      <sz val="10"/>
      <name val="宋体"/>
      <charset val="134"/>
      <scheme val="minor"/>
    </font>
    <font>
      <b/>
      <sz val="9"/>
      <name val="Times New Roman"/>
      <charset val="0"/>
    </font>
    <font>
      <b/>
      <sz val="10"/>
      <name val="宋体"/>
      <charset val="134"/>
      <scheme val="minor"/>
    </font>
    <font>
      <sz val="9"/>
      <name val="Times New Roman"/>
      <charset val="0"/>
    </font>
    <font>
      <sz val="10"/>
      <color rgb="FFFF0000"/>
      <name val="宋体"/>
      <charset val="134"/>
      <scheme val="minor"/>
    </font>
    <font>
      <sz val="10"/>
      <color indexed="8"/>
      <name val="宋体"/>
      <charset val="134"/>
    </font>
    <font>
      <sz val="10"/>
      <name val="宋体"/>
      <charset val="134"/>
    </font>
    <font>
      <sz val="10"/>
      <color theme="1"/>
      <name val="宋体"/>
      <charset val="134"/>
    </font>
    <font>
      <sz val="10"/>
      <name val="Times New Roman"/>
      <charset val="0"/>
    </font>
    <font>
      <sz val="10"/>
      <color theme="1"/>
      <name val="SimSun"/>
      <charset val="134"/>
    </font>
    <font>
      <b/>
      <sz val="10"/>
      <color indexed="8"/>
      <name val="宋体"/>
      <charset val="134"/>
      <scheme val="minor"/>
    </font>
    <font>
      <sz val="12"/>
      <color rgb="FFFF0000"/>
      <name val="宋体"/>
      <charset val="134"/>
      <scheme val="minor"/>
    </font>
    <font>
      <sz val="9"/>
      <color indexed="8"/>
      <name val="宋体"/>
      <charset val="134"/>
      <scheme val="minor"/>
    </font>
    <font>
      <b/>
      <sz val="9"/>
      <color indexed="8"/>
      <name val="宋体"/>
      <charset val="134"/>
      <scheme val="minor"/>
    </font>
    <font>
      <sz val="9"/>
      <name val="宋体"/>
      <charset val="134"/>
      <scheme val="minor"/>
    </font>
    <font>
      <sz val="10"/>
      <color rgb="FF000000"/>
      <name val="宋体"/>
      <charset val="134"/>
    </font>
    <font>
      <sz val="9"/>
      <name val="宋体"/>
      <charset val="134"/>
    </font>
    <font>
      <sz val="10"/>
      <color rgb="FF000000"/>
      <name val="SimSun"/>
      <charset val="134"/>
    </font>
    <font>
      <sz val="12"/>
      <name val="宋体"/>
      <charset val="134"/>
    </font>
    <font>
      <sz val="11"/>
      <color theme="1"/>
      <name val="宋体"/>
      <charset val="134"/>
      <scheme val="minor"/>
    </font>
    <font>
      <sz val="22"/>
      <color indexed="8"/>
      <name val="宋体"/>
      <charset val="134"/>
    </font>
    <font>
      <sz val="10"/>
      <color indexed="8"/>
      <name val="Arial"/>
      <charset val="134"/>
    </font>
    <font>
      <sz val="11"/>
      <color indexed="8"/>
      <name val="Times New Roman"/>
      <charset val="134"/>
    </font>
    <font>
      <b/>
      <sz val="20"/>
      <name val="宋体"/>
      <charset val="134"/>
    </font>
    <font>
      <sz val="11"/>
      <color rgb="FF000000"/>
      <name val="宋体"/>
      <charset val="134"/>
    </font>
    <font>
      <sz val="11"/>
      <color rgb="FF000000"/>
      <name val="Times New Roman"/>
      <charset val="134"/>
    </font>
    <font>
      <sz val="22"/>
      <name val="黑体"/>
      <charset val="134"/>
    </font>
    <font>
      <sz val="10"/>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0"/>
    </font>
    <font>
      <sz val="11"/>
      <name val="宋体"/>
      <charset val="0"/>
    </font>
    <font>
      <sz val="10"/>
      <color rgb="FF000000"/>
      <name val="仿宋_GB2312"/>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25" fillId="0" borderId="0" applyFont="0" applyFill="0" applyBorder="0" applyAlignment="0" applyProtection="0">
      <alignment vertical="center"/>
    </xf>
    <xf numFmtId="0" fontId="34" fillId="3" borderId="0" applyNumberFormat="0" applyBorder="0" applyAlignment="0" applyProtection="0">
      <alignment vertical="center"/>
    </xf>
    <xf numFmtId="0" fontId="35" fillId="4" borderId="2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34" fillId="5" borderId="0" applyNumberFormat="0" applyBorder="0" applyAlignment="0" applyProtection="0">
      <alignment vertical="center"/>
    </xf>
    <xf numFmtId="0" fontId="36" fillId="6" borderId="0" applyNumberFormat="0" applyBorder="0" applyAlignment="0" applyProtection="0">
      <alignment vertical="center"/>
    </xf>
    <xf numFmtId="43" fontId="25" fillId="0" borderId="0" applyFont="0" applyFill="0" applyBorder="0" applyAlignment="0" applyProtection="0">
      <alignment vertical="center"/>
    </xf>
    <xf numFmtId="0" fontId="37" fillId="7" borderId="0" applyNumberFormat="0" applyBorder="0" applyAlignment="0" applyProtection="0">
      <alignment vertical="center"/>
    </xf>
    <xf numFmtId="0" fontId="38" fillId="0" borderId="0" applyNumberFormat="0" applyFill="0" applyBorder="0" applyAlignment="0" applyProtection="0">
      <alignment vertical="center"/>
    </xf>
    <xf numFmtId="9" fontId="25" fillId="0" borderId="0" applyFont="0" applyFill="0" applyBorder="0" applyAlignment="0" applyProtection="0">
      <alignment vertical="center"/>
    </xf>
    <xf numFmtId="0" fontId="39" fillId="0" borderId="0" applyNumberFormat="0" applyFill="0" applyBorder="0" applyAlignment="0" applyProtection="0">
      <alignment vertical="center"/>
    </xf>
    <xf numFmtId="0" fontId="25" fillId="8" borderId="22" applyNumberFormat="0" applyFont="0" applyAlignment="0" applyProtection="0">
      <alignment vertical="center"/>
    </xf>
    <xf numFmtId="0" fontId="37" fillId="9"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3" applyNumberFormat="0" applyFill="0" applyAlignment="0" applyProtection="0">
      <alignment vertical="center"/>
    </xf>
    <xf numFmtId="0" fontId="45" fillId="0" borderId="23" applyNumberFormat="0" applyFill="0" applyAlignment="0" applyProtection="0">
      <alignment vertical="center"/>
    </xf>
    <xf numFmtId="0" fontId="37" fillId="10" borderId="0" applyNumberFormat="0" applyBorder="0" applyAlignment="0" applyProtection="0">
      <alignment vertical="center"/>
    </xf>
    <xf numFmtId="0" fontId="40" fillId="0" borderId="24" applyNumberFormat="0" applyFill="0" applyAlignment="0" applyProtection="0">
      <alignment vertical="center"/>
    </xf>
    <xf numFmtId="0" fontId="37" fillId="11" borderId="0" applyNumberFormat="0" applyBorder="0" applyAlignment="0" applyProtection="0">
      <alignment vertical="center"/>
    </xf>
    <xf numFmtId="0" fontId="46" fillId="12" borderId="25" applyNumberFormat="0" applyAlignment="0" applyProtection="0">
      <alignment vertical="center"/>
    </xf>
    <xf numFmtId="0" fontId="47" fillId="12" borderId="21" applyNumberFormat="0" applyAlignment="0" applyProtection="0">
      <alignment vertical="center"/>
    </xf>
    <xf numFmtId="0" fontId="48" fillId="13" borderId="26" applyNumberFormat="0" applyAlignment="0" applyProtection="0">
      <alignment vertical="center"/>
    </xf>
    <xf numFmtId="0" fontId="34" fillId="14" borderId="0" applyNumberFormat="0" applyBorder="0" applyAlignment="0" applyProtection="0">
      <alignment vertical="center"/>
    </xf>
    <xf numFmtId="0" fontId="37" fillId="15" borderId="0" applyNumberFormat="0" applyBorder="0" applyAlignment="0" applyProtection="0">
      <alignment vertical="center"/>
    </xf>
    <xf numFmtId="0" fontId="49" fillId="0" borderId="27" applyNumberFormat="0" applyFill="0" applyAlignment="0" applyProtection="0">
      <alignment vertical="center"/>
    </xf>
    <xf numFmtId="0" fontId="50" fillId="0" borderId="28" applyNumberFormat="0" applyFill="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34" fillId="18" borderId="0" applyNumberFormat="0" applyBorder="0" applyAlignment="0" applyProtection="0">
      <alignment vertical="center"/>
    </xf>
    <xf numFmtId="0" fontId="37"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7" fillId="24" borderId="0" applyNumberFormat="0" applyBorder="0" applyAlignment="0" applyProtection="0">
      <alignment vertical="center"/>
    </xf>
    <xf numFmtId="0" fontId="3" fillId="0" borderId="0">
      <alignment vertical="center"/>
    </xf>
    <xf numFmtId="0" fontId="37"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7" fillId="28" borderId="0" applyNumberFormat="0" applyBorder="0" applyAlignment="0" applyProtection="0">
      <alignment vertical="center"/>
    </xf>
    <xf numFmtId="0" fontId="34"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37" fillId="33" borderId="0" applyNumberFormat="0" applyBorder="0" applyAlignment="0" applyProtection="0">
      <alignment vertical="center"/>
    </xf>
    <xf numFmtId="0" fontId="1" fillId="0" borderId="0"/>
    <xf numFmtId="0" fontId="24" fillId="0" borderId="0"/>
    <xf numFmtId="0" fontId="1" fillId="0" borderId="0">
      <alignment vertical="center"/>
    </xf>
    <xf numFmtId="0" fontId="22" fillId="0" borderId="0">
      <alignment vertical="top"/>
      <protection locked="0"/>
    </xf>
  </cellStyleXfs>
  <cellXfs count="194">
    <xf numFmtId="0" fontId="0" fillId="0" borderId="0" xfId="0" applyFont="1">
      <alignment vertical="center"/>
    </xf>
    <xf numFmtId="0" fontId="1" fillId="0" borderId="0" xfId="50" applyFont="1" applyFill="1" applyAlignment="1">
      <alignment wrapText="1"/>
    </xf>
    <xf numFmtId="0" fontId="1" fillId="0" borderId="0" xfId="50"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vertical="center" wrapText="1"/>
    </xf>
    <xf numFmtId="43" fontId="7" fillId="0" borderId="1" xfId="50" applyNumberFormat="1" applyFont="1" applyFill="1" applyBorder="1" applyAlignment="1">
      <alignment horizontal="right" vertical="center" shrinkToFit="1"/>
    </xf>
    <xf numFmtId="0" fontId="8" fillId="0" borderId="1" xfId="50" applyFont="1" applyFill="1" applyBorder="1" applyAlignment="1">
      <alignment horizontal="center" vertical="center" wrapText="1"/>
    </xf>
    <xf numFmtId="10" fontId="7" fillId="0" borderId="1" xfId="50" applyNumberFormat="1" applyFont="1" applyFill="1" applyBorder="1" applyAlignment="1">
      <alignment horizontal="right" vertical="center" wrapText="1"/>
    </xf>
    <xf numFmtId="43" fontId="9" fillId="0" borderId="1" xfId="50" applyNumberFormat="1" applyFont="1" applyFill="1" applyBorder="1" applyAlignment="1">
      <alignment horizontal="right" vertical="center" shrinkToFit="1"/>
    </xf>
    <xf numFmtId="10" fontId="9" fillId="0" borderId="1" xfId="50" applyNumberFormat="1" applyFont="1" applyFill="1" applyBorder="1" applyAlignment="1">
      <alignment horizontal="right" vertical="center" wrapText="1"/>
    </xf>
    <xf numFmtId="10" fontId="6"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center" wrapText="1"/>
    </xf>
    <xf numFmtId="49" fontId="6" fillId="0" borderId="3" xfId="50" applyNumberFormat="1" applyFont="1" applyFill="1" applyBorder="1" applyAlignment="1">
      <alignment horizontal="left" vertical="center" wrapText="1"/>
    </xf>
    <xf numFmtId="49" fontId="6" fillId="0" borderId="4" xfId="50" applyNumberFormat="1" applyFont="1" applyFill="1" applyBorder="1" applyAlignment="1">
      <alignment horizontal="left" vertical="center" wrapText="1"/>
    </xf>
    <xf numFmtId="176" fontId="6" fillId="0" borderId="1" xfId="50" applyNumberFormat="1" applyFont="1" applyFill="1" applyBorder="1" applyAlignment="1">
      <alignment horizontal="left" vertical="center" wrapText="1"/>
    </xf>
    <xf numFmtId="176" fontId="10" fillId="0" borderId="1" xfId="50" applyNumberFormat="1" applyFont="1" applyFill="1" applyBorder="1" applyAlignment="1">
      <alignment horizontal="left"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11" fillId="0" borderId="5" xfId="0" applyFont="1" applyFill="1" applyBorder="1" applyAlignment="1">
      <alignment horizontal="center" vertical="center" wrapText="1"/>
    </xf>
    <xf numFmtId="49" fontId="12" fillId="0" borderId="7" xfId="4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3" fontId="14" fillId="0" borderId="6" xfId="5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5" fillId="0" borderId="2" xfId="50" applyFont="1" applyFill="1" applyBorder="1" applyAlignment="1">
      <alignment horizontal="left" vertical="center" wrapText="1"/>
    </xf>
    <xf numFmtId="0" fontId="5" fillId="0" borderId="3" xfId="50" applyFont="1" applyFill="1" applyBorder="1" applyAlignment="1">
      <alignment horizontal="left" vertical="center" wrapText="1"/>
    </xf>
    <xf numFmtId="0" fontId="16" fillId="0" borderId="1" xfId="50" applyFont="1" applyFill="1" applyBorder="1" applyAlignment="1">
      <alignment horizontal="center" vertical="center" wrapText="1"/>
    </xf>
    <xf numFmtId="0" fontId="6" fillId="0" borderId="0" xfId="50" applyFont="1" applyFill="1" applyAlignment="1">
      <alignment horizontal="left" vertical="center" wrapText="1"/>
    </xf>
    <xf numFmtId="0" fontId="6" fillId="0" borderId="0" xfId="50" applyFont="1" applyFill="1" applyAlignment="1">
      <alignment horizontal="center" vertical="center" wrapText="1"/>
    </xf>
    <xf numFmtId="0" fontId="17" fillId="0" borderId="0" xfId="50" applyFont="1" applyFill="1" applyAlignment="1">
      <alignment horizontal="left" vertical="center" wrapText="1"/>
    </xf>
    <xf numFmtId="0" fontId="12" fillId="0" borderId="0" xfId="0" applyFont="1" applyFill="1" applyBorder="1" applyAlignment="1">
      <alignment horizontal="right" vertical="center"/>
    </xf>
    <xf numFmtId="43" fontId="14" fillId="0" borderId="1" xfId="50" applyNumberFormat="1" applyFont="1" applyFill="1" applyBorder="1" applyAlignment="1">
      <alignment horizontal="center" vertical="center" wrapText="1"/>
    </xf>
    <xf numFmtId="0" fontId="5" fillId="0" borderId="4" xfId="50" applyFont="1" applyFill="1" applyBorder="1" applyAlignment="1">
      <alignment horizontal="left" vertical="center" wrapText="1"/>
    </xf>
    <xf numFmtId="0" fontId="18" fillId="0" borderId="1" xfId="50" applyFont="1" applyFill="1" applyBorder="1" applyAlignment="1">
      <alignment horizontal="center" vertical="center" wrapText="1"/>
    </xf>
    <xf numFmtId="177" fontId="16" fillId="0" borderId="1" xfId="50" applyNumberFormat="1" applyFont="1" applyFill="1" applyBorder="1" applyAlignment="1">
      <alignment horizontal="center" vertical="center" wrapText="1"/>
    </xf>
    <xf numFmtId="0" fontId="19" fillId="0" borderId="1" xfId="50" applyFont="1" applyFill="1" applyBorder="1" applyAlignment="1">
      <alignment horizontal="center" vertical="center" wrapText="1"/>
    </xf>
    <xf numFmtId="0" fontId="20" fillId="0" borderId="0" xfId="50" applyFont="1" applyFill="1" applyAlignment="1">
      <alignment horizontal="center" vertical="center" wrapText="1"/>
    </xf>
    <xf numFmtId="9" fontId="11" fillId="0" borderId="1" xfId="0" applyNumberFormat="1" applyFont="1" applyFill="1" applyBorder="1" applyAlignment="1">
      <alignment horizontal="center" vertical="center" wrapText="1"/>
    </xf>
    <xf numFmtId="43" fontId="7" fillId="0" borderId="1" xfId="50" applyNumberFormat="1" applyFont="1" applyFill="1" applyBorder="1" applyAlignment="1">
      <alignment horizontal="right" vertical="center" wrapText="1"/>
    </xf>
    <xf numFmtId="43" fontId="9" fillId="0" borderId="1" xfId="50" applyNumberFormat="1" applyFont="1" applyFill="1" applyBorder="1" applyAlignment="1">
      <alignment horizontal="right" vertical="center" wrapText="1"/>
    </xf>
    <xf numFmtId="49" fontId="11" fillId="0" borderId="1" xfId="52" applyNumberFormat="1" applyFont="1" applyFill="1" applyBorder="1" applyAlignment="1">
      <alignment horizontal="center" vertical="center" wrapText="1"/>
    </xf>
    <xf numFmtId="0" fontId="21" fillId="0" borderId="9" xfId="53" applyFont="1" applyFill="1" applyBorder="1" applyAlignment="1" applyProtection="1">
      <alignment horizontal="center" vertical="center" wrapText="1"/>
      <protection locked="0"/>
    </xf>
    <xf numFmtId="0" fontId="1" fillId="0" borderId="0" xfId="50" applyFont="1" applyAlignment="1">
      <alignment wrapText="1"/>
    </xf>
    <xf numFmtId="0" fontId="2" fillId="0" borderId="0" xfId="0" applyFont="1" applyFill="1" applyBorder="1" applyAlignment="1"/>
    <xf numFmtId="0" fontId="1" fillId="0" borderId="0" xfId="50" applyFont="1" applyAlignment="1">
      <alignment vertical="center" wrapText="1"/>
    </xf>
    <xf numFmtId="0" fontId="1" fillId="0" borderId="0" xfId="0" applyFont="1" applyFill="1" applyBorder="1" applyAlignment="1">
      <alignment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pplyAlignment="1">
      <alignment horizontal="left" vertical="center"/>
    </xf>
    <xf numFmtId="0" fontId="6" fillId="0" borderId="1" xfId="50" applyFont="1" applyFill="1" applyBorder="1" applyAlignment="1">
      <alignment vertical="center" wrapText="1"/>
    </xf>
    <xf numFmtId="43" fontId="9" fillId="0" borderId="1" xfId="50" applyNumberFormat="1" applyFont="1" applyFill="1" applyBorder="1" applyAlignment="1">
      <alignment horizontal="right" vertical="center" shrinkToFit="1"/>
    </xf>
    <xf numFmtId="0" fontId="20" fillId="0" borderId="1" xfId="50" applyFont="1" applyFill="1" applyBorder="1" applyAlignment="1">
      <alignment horizontal="center" vertical="center" wrapText="1"/>
    </xf>
    <xf numFmtId="10" fontId="9" fillId="0" borderId="1" xfId="50" applyNumberFormat="1" applyFont="1" applyFill="1" applyBorder="1" applyAlignment="1">
      <alignment horizontal="right" vertical="center" wrapText="1"/>
    </xf>
    <xf numFmtId="0" fontId="22" fillId="0" borderId="11" xfId="0" applyFont="1" applyFill="1" applyBorder="1" applyAlignment="1">
      <alignment horizontal="center" vertical="center"/>
    </xf>
    <xf numFmtId="43" fontId="9" fillId="0" borderId="1" xfId="50" applyNumberFormat="1" applyFont="1" applyFill="1" applyBorder="1" applyAlignment="1">
      <alignment horizontal="right" vertical="center" wrapText="1"/>
    </xf>
    <xf numFmtId="0" fontId="3" fillId="0" borderId="10"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wrapText="1"/>
    </xf>
    <xf numFmtId="0" fontId="3"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9" fontId="11" fillId="0" borderId="1"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xf>
    <xf numFmtId="0" fontId="12" fillId="0" borderId="10" xfId="0" applyFont="1"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6" xfId="0" applyNumberFormat="1" applyFont="1" applyFill="1" applyBorder="1" applyAlignment="1">
      <alignment horizontal="left" vertical="center" wrapText="1"/>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1" xfId="0" applyFont="1" applyFill="1" applyBorder="1" applyAlignment="1">
      <alignment horizontal="left" vertical="center"/>
    </xf>
    <xf numFmtId="0" fontId="6" fillId="0" borderId="0" xfId="50" applyFont="1" applyAlignment="1">
      <alignment horizontal="left" vertical="center" wrapText="1"/>
    </xf>
    <xf numFmtId="0" fontId="6" fillId="0" borderId="0" xfId="50" applyFont="1" applyAlignment="1">
      <alignment horizontal="center" vertical="center" wrapText="1"/>
    </xf>
    <xf numFmtId="0" fontId="12" fillId="0" borderId="0" xfId="0" applyFont="1" applyFill="1" applyBorder="1" applyAlignment="1">
      <alignment horizontal="right" vertical="center"/>
    </xf>
    <xf numFmtId="43" fontId="9" fillId="0" borderId="1" xfId="50" applyNumberFormat="1" applyFont="1" applyFill="1" applyBorder="1" applyAlignment="1">
      <alignment horizontal="center" vertical="center" wrapText="1"/>
    </xf>
    <xf numFmtId="176" fontId="20" fillId="0" borderId="1" xfId="50" applyNumberFormat="1" applyFont="1" applyFill="1" applyBorder="1" applyAlignment="1">
      <alignment horizontal="center" vertical="center" wrapText="1"/>
    </xf>
    <xf numFmtId="0" fontId="12" fillId="0" borderId="11" xfId="0" applyFont="1" applyFill="1" applyBorder="1" applyAlignment="1">
      <alignment horizontal="center" vertical="center"/>
    </xf>
    <xf numFmtId="0" fontId="20" fillId="0" borderId="0" xfId="50" applyFont="1" applyAlignment="1">
      <alignment horizontal="center" vertical="center" wrapText="1"/>
    </xf>
    <xf numFmtId="43" fontId="7" fillId="0" borderId="1" xfId="50" applyNumberFormat="1" applyFont="1" applyFill="1" applyBorder="1" applyAlignment="1">
      <alignment horizontal="right" vertical="center" shrinkToFit="1"/>
    </xf>
    <xf numFmtId="0" fontId="6" fillId="0" borderId="14" xfId="5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43" fontId="14" fillId="0" borderId="1" xfId="50" applyNumberFormat="1" applyFont="1" applyFill="1" applyBorder="1" applyAlignment="1">
      <alignment horizontal="center" vertical="center" wrapText="1"/>
    </xf>
    <xf numFmtId="0" fontId="6" fillId="0" borderId="15" xfId="5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10" fontId="12" fillId="0" borderId="1" xfId="5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6" fillId="0" borderId="16" xfId="50"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1" fillId="0" borderId="5" xfId="0" applyNumberFormat="1" applyFont="1" applyFill="1" applyBorder="1" applyAlignment="1">
      <alignment horizontal="left" vertical="center" wrapText="1"/>
    </xf>
    <xf numFmtId="0" fontId="11" fillId="0" borderId="6" xfId="0" applyNumberFormat="1" applyFont="1" applyFill="1" applyBorder="1" applyAlignment="1">
      <alignment horizontal="left" vertical="center" wrapText="1"/>
    </xf>
    <xf numFmtId="0" fontId="11" fillId="0" borderId="8" xfId="0" applyNumberFormat="1" applyFont="1" applyFill="1" applyBorder="1" applyAlignment="1">
      <alignment horizontal="left" vertical="center" wrapText="1"/>
    </xf>
    <xf numFmtId="0" fontId="24" fillId="0" borderId="0" xfId="0" applyFont="1" applyFill="1" applyAlignment="1"/>
    <xf numFmtId="0" fontId="24" fillId="0" borderId="0" xfId="0" applyFont="1" applyFill="1" applyAlignment="1">
      <alignment horizontal="center"/>
    </xf>
    <xf numFmtId="0" fontId="25" fillId="0" borderId="0" xfId="0" applyFont="1" applyFill="1" applyAlignment="1">
      <alignment vertical="center"/>
    </xf>
    <xf numFmtId="0" fontId="26" fillId="0" borderId="0" xfId="0" applyFont="1" applyFill="1" applyAlignment="1">
      <alignment horizontal="center"/>
    </xf>
    <xf numFmtId="0" fontId="27"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4" xfId="0" applyNumberFormat="1" applyFont="1" applyFill="1" applyBorder="1" applyAlignment="1">
      <alignment horizontal="center" vertical="center" shrinkToFit="1"/>
    </xf>
    <xf numFmtId="4" fontId="1" fillId="0" borderId="17"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6"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3" fontId="28" fillId="0" borderId="1" xfId="0" applyNumberFormat="1" applyFont="1" applyFill="1" applyBorder="1" applyAlignment="1">
      <alignment horizontal="left" vertical="center" shrinkToFit="1"/>
    </xf>
    <xf numFmtId="0" fontId="12" fillId="0" borderId="0" xfId="0" applyFont="1" applyFill="1" applyAlignment="1">
      <alignment horizontal="left" vertical="top" wrapText="1"/>
    </xf>
    <xf numFmtId="0" fontId="26" fillId="0" borderId="0" xfId="0" applyFont="1" applyFill="1" applyAlignment="1">
      <alignment horizontal="center" wrapText="1"/>
    </xf>
    <xf numFmtId="0" fontId="24" fillId="0" borderId="0" xfId="0" applyFont="1" applyFill="1" applyAlignment="1">
      <alignment wrapText="1"/>
    </xf>
    <xf numFmtId="4" fontId="1" fillId="0" borderId="17" xfId="0" applyNumberFormat="1" applyFont="1" applyFill="1" applyBorder="1" applyAlignment="1">
      <alignment horizontal="center" vertical="center" wrapText="1" shrinkToFit="1"/>
    </xf>
    <xf numFmtId="4" fontId="1" fillId="0" borderId="18"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4" fillId="0" borderId="1" xfId="0" applyFont="1" applyFill="1" applyBorder="1" applyAlignment="1">
      <alignment horizontal="center" vertical="center"/>
    </xf>
    <xf numFmtId="0" fontId="11" fillId="0" borderId="0" xfId="0" applyFont="1" applyFill="1" applyAlignment="1">
      <alignment horizontal="right"/>
    </xf>
    <xf numFmtId="0" fontId="1" fillId="0" borderId="18"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9" fillId="0" borderId="0" xfId="0" applyFont="1" applyAlignment="1">
      <alignment horizontal="center" vertical="center"/>
    </xf>
    <xf numFmtId="0" fontId="12" fillId="0" borderId="0" xfId="0" applyFont="1" applyAlignment="1"/>
    <xf numFmtId="0" fontId="30" fillId="2" borderId="9" xfId="0" applyNumberFormat="1" applyFont="1" applyFill="1" applyBorder="1" applyAlignment="1">
      <alignment horizontal="center" vertical="center"/>
    </xf>
    <xf numFmtId="0" fontId="30" fillId="2" borderId="9" xfId="0" applyNumberFormat="1" applyFont="1" applyFill="1" applyBorder="1" applyAlignment="1">
      <alignment horizontal="left" vertical="center"/>
    </xf>
    <xf numFmtId="43" fontId="31" fillId="2" borderId="9" xfId="0" applyNumberFormat="1" applyFont="1" applyFill="1" applyBorder="1" applyAlignment="1">
      <alignment horizontal="center" vertical="center"/>
    </xf>
    <xf numFmtId="43" fontId="31" fillId="2" borderId="9" xfId="0" applyNumberFormat="1" applyFont="1" applyFill="1" applyBorder="1" applyAlignment="1">
      <alignment horizontal="right" vertical="center"/>
    </xf>
    <xf numFmtId="0" fontId="30" fillId="2" borderId="9" xfId="0" applyNumberFormat="1" applyFont="1" applyFill="1" applyBorder="1" applyAlignment="1">
      <alignment horizontal="left" vertical="center" wrapText="1"/>
    </xf>
    <xf numFmtId="0" fontId="22" fillId="0" borderId="0" xfId="0" applyFont="1" applyAlignment="1"/>
    <xf numFmtId="0" fontId="0" fillId="0" borderId="0" xfId="0" applyFont="1" applyFill="1">
      <alignment vertical="center"/>
    </xf>
    <xf numFmtId="0" fontId="32" fillId="0" borderId="0" xfId="0" applyFont="1" applyFill="1" applyAlignment="1">
      <alignment horizontal="center" vertical="center"/>
    </xf>
    <xf numFmtId="0" fontId="24" fillId="0" borderId="0" xfId="0" applyFont="1" applyFill="1" applyAlignment="1"/>
    <xf numFmtId="0" fontId="30" fillId="0" borderId="9" xfId="0" applyNumberFormat="1" applyFont="1" applyFill="1" applyBorder="1" applyAlignment="1">
      <alignment horizontal="center" vertical="center" wrapText="1"/>
    </xf>
    <xf numFmtId="0" fontId="30" fillId="0" borderId="9" xfId="0" applyNumberFormat="1" applyFont="1" applyFill="1" applyBorder="1" applyAlignment="1">
      <alignment horizontal="center" vertical="center"/>
    </xf>
    <xf numFmtId="43" fontId="31" fillId="0" borderId="9" xfId="0" applyNumberFormat="1" applyFont="1" applyFill="1" applyBorder="1" applyAlignment="1">
      <alignment horizontal="right" vertical="center"/>
    </xf>
    <xf numFmtId="0" fontId="30" fillId="0" borderId="9" xfId="0" applyNumberFormat="1" applyFont="1" applyFill="1" applyBorder="1" applyAlignment="1">
      <alignment horizontal="left" vertical="center"/>
    </xf>
    <xf numFmtId="0" fontId="0" fillId="0" borderId="0" xfId="0" applyFont="1" applyFill="1" applyAlignment="1">
      <alignment vertical="center"/>
    </xf>
    <xf numFmtId="0" fontId="30" fillId="0" borderId="9" xfId="0" applyNumberFormat="1" applyFont="1" applyFill="1" applyBorder="1" applyAlignment="1">
      <alignment horizontal="center" vertical="center" wrapText="1"/>
    </xf>
    <xf numFmtId="0" fontId="30" fillId="0" borderId="9" xfId="0" applyNumberFormat="1" applyFont="1" applyFill="1" applyBorder="1" applyAlignment="1">
      <alignment horizontal="center" vertical="center"/>
    </xf>
    <xf numFmtId="43" fontId="31" fillId="0" borderId="9" xfId="0" applyNumberFormat="1" applyFont="1" applyFill="1" applyBorder="1" applyAlignment="1">
      <alignment horizontal="right" vertical="center"/>
    </xf>
    <xf numFmtId="0" fontId="30" fillId="0" borderId="9" xfId="0" applyNumberFormat="1" applyFont="1" applyFill="1" applyBorder="1" applyAlignment="1">
      <alignment horizontal="left" vertical="center"/>
    </xf>
    <xf numFmtId="0" fontId="32" fillId="0" borderId="0" xfId="0" applyFont="1" applyFill="1" applyAlignment="1">
      <alignment horizontal="center" vertical="center"/>
    </xf>
    <xf numFmtId="0" fontId="12" fillId="0" borderId="0" xfId="0" applyFont="1" applyFill="1" applyAlignment="1"/>
    <xf numFmtId="0" fontId="21" fillId="0" borderId="9" xfId="0" applyNumberFormat="1" applyFont="1" applyFill="1" applyBorder="1" applyAlignment="1">
      <alignment horizontal="right" vertical="center"/>
    </xf>
    <xf numFmtId="0" fontId="30" fillId="0" borderId="9" xfId="0" applyNumberFormat="1" applyFont="1" applyFill="1" applyBorder="1" applyAlignment="1">
      <alignment horizontal="right" vertical="center"/>
    </xf>
    <xf numFmtId="43" fontId="33" fillId="0" borderId="9" xfId="0" applyNumberFormat="1" applyFont="1" applyFill="1" applyBorder="1" applyAlignment="1">
      <alignment horizontal="right" vertical="center"/>
    </xf>
    <xf numFmtId="4" fontId="30" fillId="0" borderId="9" xfId="0" applyNumberFormat="1" applyFont="1" applyFill="1" applyBorder="1" applyAlignment="1">
      <alignment horizontal="center" vertical="center"/>
    </xf>
    <xf numFmtId="4" fontId="30" fillId="0" borderId="9" xfId="0" applyNumberFormat="1" applyFont="1" applyFill="1" applyBorder="1" applyAlignment="1">
      <alignment horizontal="left" vertical="center"/>
    </xf>
    <xf numFmtId="4" fontId="30" fillId="0" borderId="9" xfId="0" applyNumberFormat="1" applyFont="1" applyFill="1" applyBorder="1" applyAlignment="1">
      <alignment horizontal="right" vertical="center"/>
    </xf>
    <xf numFmtId="43" fontId="33" fillId="0" borderId="9" xfId="0" applyNumberFormat="1" applyFont="1" applyFill="1" applyBorder="1" applyAlignment="1">
      <alignment horizontal="right" vertical="center"/>
    </xf>
    <xf numFmtId="0" fontId="0" fillId="0" borderId="0" xfId="0" applyFont="1" applyFill="1">
      <alignment vertical="center"/>
    </xf>
    <xf numFmtId="0" fontId="32" fillId="0" borderId="0" xfId="0" applyFont="1" applyFill="1" applyAlignment="1">
      <alignment horizontal="center" vertical="center"/>
    </xf>
    <xf numFmtId="0" fontId="24" fillId="0" borderId="0" xfId="0" applyFont="1" applyFill="1" applyAlignment="1"/>
    <xf numFmtId="9" fontId="13" fillId="0" borderId="1" xfId="0" applyNumberFormat="1" applyFont="1" applyFill="1" applyBorder="1" applyAlignment="1" quotePrefix="1">
      <alignment horizontal="center" vertical="center" wrapText="1"/>
    </xf>
    <xf numFmtId="9" fontId="13" fillId="0" borderId="1" xfId="0" applyNumberFormat="1" applyFont="1" applyFill="1" applyBorder="1" applyAlignment="1" quotePrefix="1">
      <alignment horizontal="center" vertical="center" wrapText="1"/>
    </xf>
    <xf numFmtId="49" fontId="11" fillId="0" borderId="1" xfId="0" applyNumberFormat="1" applyFont="1" applyFill="1" applyBorder="1" applyAlignment="1" quotePrefix="1">
      <alignment horizontal="center" vertical="center" wrapText="1"/>
    </xf>
    <xf numFmtId="49" fontId="11" fillId="0" borderId="6" xfId="0" applyNumberFormat="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04-分类改革-预算表" xfId="51"/>
    <cellStyle name="常规 3" xfId="52"/>
    <cellStyle name="Normal"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C18" sqref="C18"/>
    </sheetView>
  </sheetViews>
  <sheetFormatPr defaultColWidth="9" defaultRowHeight="13.5" outlineLevelCol="5"/>
  <cols>
    <col min="1" max="1" width="32.125" style="191" customWidth="1"/>
    <col min="2" max="2" width="4.75" style="191" customWidth="1"/>
    <col min="3" max="3" width="19.5" style="191" customWidth="1"/>
    <col min="4" max="4" width="32.625" style="191" customWidth="1"/>
    <col min="5" max="5" width="4.75" style="191" customWidth="1"/>
    <col min="6" max="6" width="18.625" style="191" customWidth="1"/>
    <col min="7" max="16384" width="9" style="191"/>
  </cols>
  <sheetData>
    <row r="1" ht="27" spans="3:3">
      <c r="C1" s="192" t="s">
        <v>0</v>
      </c>
    </row>
    <row r="2" ht="14.25" spans="6:6">
      <c r="F2" s="193" t="s">
        <v>1</v>
      </c>
    </row>
    <row r="3" ht="14.25" spans="1:6">
      <c r="A3" s="193" t="s">
        <v>2</v>
      </c>
      <c r="F3" s="193"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6" t="s">
        <v>13</v>
      </c>
      <c r="B7" s="174" t="s">
        <v>11</v>
      </c>
      <c r="C7" s="175">
        <v>13515655.68</v>
      </c>
      <c r="D7" s="176" t="s">
        <v>14</v>
      </c>
      <c r="E7" s="174" t="s">
        <v>15</v>
      </c>
      <c r="F7" s="175">
        <v>5345624.12</v>
      </c>
    </row>
    <row r="8" ht="19.5" customHeight="1" spans="1:6">
      <c r="A8" s="176" t="s">
        <v>16</v>
      </c>
      <c r="B8" s="174" t="s">
        <v>12</v>
      </c>
      <c r="C8" s="175">
        <v>873318.18</v>
      </c>
      <c r="D8" s="176" t="s">
        <v>17</v>
      </c>
      <c r="E8" s="174" t="s">
        <v>18</v>
      </c>
      <c r="F8" s="175">
        <v>0</v>
      </c>
    </row>
    <row r="9" ht="19.5" customHeight="1" spans="1:6">
      <c r="A9" s="176" t="s">
        <v>19</v>
      </c>
      <c r="B9" s="174" t="s">
        <v>20</v>
      </c>
      <c r="C9" s="175">
        <v>0</v>
      </c>
      <c r="D9" s="176" t="s">
        <v>21</v>
      </c>
      <c r="E9" s="174" t="s">
        <v>22</v>
      </c>
      <c r="F9" s="175">
        <v>5008414</v>
      </c>
    </row>
    <row r="10" ht="19.5" customHeight="1" spans="1:6">
      <c r="A10" s="176" t="s">
        <v>23</v>
      </c>
      <c r="B10" s="174" t="s">
        <v>24</v>
      </c>
      <c r="C10" s="175">
        <v>0</v>
      </c>
      <c r="D10" s="176" t="s">
        <v>25</v>
      </c>
      <c r="E10" s="174" t="s">
        <v>26</v>
      </c>
      <c r="F10" s="175">
        <v>0</v>
      </c>
    </row>
    <row r="11" ht="19.5" customHeight="1" spans="1:6">
      <c r="A11" s="176" t="s">
        <v>27</v>
      </c>
      <c r="B11" s="174" t="s">
        <v>28</v>
      </c>
      <c r="C11" s="175">
        <v>0</v>
      </c>
      <c r="D11" s="176" t="s">
        <v>29</v>
      </c>
      <c r="E11" s="174" t="s">
        <v>30</v>
      </c>
      <c r="F11" s="175">
        <v>0</v>
      </c>
    </row>
    <row r="12" ht="19.5" customHeight="1" spans="1:6">
      <c r="A12" s="176" t="s">
        <v>31</v>
      </c>
      <c r="B12" s="174" t="s">
        <v>32</v>
      </c>
      <c r="C12" s="175">
        <v>0</v>
      </c>
      <c r="D12" s="176" t="s">
        <v>33</v>
      </c>
      <c r="E12" s="174" t="s">
        <v>34</v>
      </c>
      <c r="F12" s="175">
        <v>0</v>
      </c>
    </row>
    <row r="13" ht="19.5" customHeight="1" spans="1:6">
      <c r="A13" s="176" t="s">
        <v>35</v>
      </c>
      <c r="B13" s="174" t="s">
        <v>36</v>
      </c>
      <c r="C13" s="175">
        <v>0</v>
      </c>
      <c r="D13" s="176" t="s">
        <v>37</v>
      </c>
      <c r="E13" s="174" t="s">
        <v>38</v>
      </c>
      <c r="F13" s="175">
        <v>0</v>
      </c>
    </row>
    <row r="14" ht="19.5" customHeight="1" spans="1:6">
      <c r="A14" s="176" t="s">
        <v>39</v>
      </c>
      <c r="B14" s="174" t="s">
        <v>40</v>
      </c>
      <c r="C14" s="175">
        <v>0</v>
      </c>
      <c r="D14" s="176" t="s">
        <v>41</v>
      </c>
      <c r="E14" s="174" t="s">
        <v>42</v>
      </c>
      <c r="F14" s="175">
        <v>1523533.7</v>
      </c>
    </row>
    <row r="15" ht="19.5" customHeight="1" spans="1:6">
      <c r="A15" s="176"/>
      <c r="B15" s="174" t="s">
        <v>43</v>
      </c>
      <c r="C15" s="175"/>
      <c r="D15" s="176" t="s">
        <v>44</v>
      </c>
      <c r="E15" s="174" t="s">
        <v>45</v>
      </c>
      <c r="F15" s="175">
        <v>596937.96</v>
      </c>
    </row>
    <row r="16" ht="19.5" customHeight="1" spans="1:6">
      <c r="A16" s="176"/>
      <c r="B16" s="174" t="s">
        <v>46</v>
      </c>
      <c r="C16" s="175"/>
      <c r="D16" s="176" t="s">
        <v>47</v>
      </c>
      <c r="E16" s="174" t="s">
        <v>48</v>
      </c>
      <c r="F16" s="175">
        <v>0</v>
      </c>
    </row>
    <row r="17" ht="19.5" customHeight="1" spans="1:6">
      <c r="A17" s="176"/>
      <c r="B17" s="174" t="s">
        <v>49</v>
      </c>
      <c r="C17" s="175"/>
      <c r="D17" s="176" t="s">
        <v>50</v>
      </c>
      <c r="E17" s="174" t="s">
        <v>51</v>
      </c>
      <c r="F17" s="175">
        <v>529480.5</v>
      </c>
    </row>
    <row r="18" ht="19.5" customHeight="1" spans="1:6">
      <c r="A18" s="176"/>
      <c r="B18" s="174" t="s">
        <v>52</v>
      </c>
      <c r="C18" s="175"/>
      <c r="D18" s="176" t="s">
        <v>53</v>
      </c>
      <c r="E18" s="174" t="s">
        <v>54</v>
      </c>
      <c r="F18" s="175">
        <v>343837.68</v>
      </c>
    </row>
    <row r="19" ht="19.5" customHeight="1" spans="1:6">
      <c r="A19" s="176"/>
      <c r="B19" s="174" t="s">
        <v>55</v>
      </c>
      <c r="C19" s="175"/>
      <c r="D19" s="176" t="s">
        <v>56</v>
      </c>
      <c r="E19" s="174" t="s">
        <v>57</v>
      </c>
      <c r="F19" s="175">
        <v>0</v>
      </c>
    </row>
    <row r="20" ht="19.5" customHeight="1" spans="1:6">
      <c r="A20" s="176"/>
      <c r="B20" s="174" t="s">
        <v>58</v>
      </c>
      <c r="C20" s="175"/>
      <c r="D20" s="176" t="s">
        <v>59</v>
      </c>
      <c r="E20" s="174" t="s">
        <v>60</v>
      </c>
      <c r="F20" s="175">
        <v>0</v>
      </c>
    </row>
    <row r="21" ht="19.5" customHeight="1" spans="1:6">
      <c r="A21" s="176"/>
      <c r="B21" s="174" t="s">
        <v>61</v>
      </c>
      <c r="C21" s="175"/>
      <c r="D21" s="176" t="s">
        <v>62</v>
      </c>
      <c r="E21" s="174" t="s">
        <v>63</v>
      </c>
      <c r="F21" s="175">
        <v>0</v>
      </c>
    </row>
    <row r="22" ht="19.5" customHeight="1" spans="1:6">
      <c r="A22" s="176"/>
      <c r="B22" s="174" t="s">
        <v>64</v>
      </c>
      <c r="C22" s="175"/>
      <c r="D22" s="176" t="s">
        <v>65</v>
      </c>
      <c r="E22" s="174" t="s">
        <v>66</v>
      </c>
      <c r="F22" s="175">
        <v>0</v>
      </c>
    </row>
    <row r="23" ht="19.5" customHeight="1" spans="1:6">
      <c r="A23" s="176"/>
      <c r="B23" s="174" t="s">
        <v>67</v>
      </c>
      <c r="C23" s="175"/>
      <c r="D23" s="176" t="s">
        <v>68</v>
      </c>
      <c r="E23" s="174" t="s">
        <v>69</v>
      </c>
      <c r="F23" s="175">
        <v>0</v>
      </c>
    </row>
    <row r="24" ht="19.5" customHeight="1" spans="1:6">
      <c r="A24" s="176"/>
      <c r="B24" s="174" t="s">
        <v>70</v>
      </c>
      <c r="C24" s="175"/>
      <c r="D24" s="176" t="s">
        <v>71</v>
      </c>
      <c r="E24" s="174" t="s">
        <v>72</v>
      </c>
      <c r="F24" s="175">
        <v>0</v>
      </c>
    </row>
    <row r="25" ht="19.5" customHeight="1" spans="1:6">
      <c r="A25" s="176"/>
      <c r="B25" s="174" t="s">
        <v>73</v>
      </c>
      <c r="C25" s="175"/>
      <c r="D25" s="176" t="s">
        <v>74</v>
      </c>
      <c r="E25" s="174" t="s">
        <v>75</v>
      </c>
      <c r="F25" s="175">
        <v>604039</v>
      </c>
    </row>
    <row r="26" ht="19.5" customHeight="1" spans="1:6">
      <c r="A26" s="176"/>
      <c r="B26" s="174" t="s">
        <v>76</v>
      </c>
      <c r="C26" s="175"/>
      <c r="D26" s="176" t="s">
        <v>77</v>
      </c>
      <c r="E26" s="174" t="s">
        <v>78</v>
      </c>
      <c r="F26" s="175">
        <v>98511.19</v>
      </c>
    </row>
    <row r="27" ht="19.5" customHeight="1" spans="1:6">
      <c r="A27" s="176"/>
      <c r="B27" s="174" t="s">
        <v>79</v>
      </c>
      <c r="C27" s="175"/>
      <c r="D27" s="176" t="s">
        <v>80</v>
      </c>
      <c r="E27" s="174" t="s">
        <v>81</v>
      </c>
      <c r="F27" s="175">
        <v>0</v>
      </c>
    </row>
    <row r="28" ht="19.5" customHeight="1" spans="1:6">
      <c r="A28" s="176"/>
      <c r="B28" s="174" t="s">
        <v>82</v>
      </c>
      <c r="C28" s="175"/>
      <c r="D28" s="176" t="s">
        <v>83</v>
      </c>
      <c r="E28" s="174" t="s">
        <v>84</v>
      </c>
      <c r="F28" s="175">
        <v>397450</v>
      </c>
    </row>
    <row r="29" ht="19.5" customHeight="1" spans="1:6">
      <c r="A29" s="176"/>
      <c r="B29" s="174" t="s">
        <v>85</v>
      </c>
      <c r="C29" s="175"/>
      <c r="D29" s="176" t="s">
        <v>86</v>
      </c>
      <c r="E29" s="174" t="s">
        <v>87</v>
      </c>
      <c r="F29" s="175">
        <v>0</v>
      </c>
    </row>
    <row r="30" ht="19.5" customHeight="1" spans="1:6">
      <c r="A30" s="174"/>
      <c r="B30" s="174" t="s">
        <v>88</v>
      </c>
      <c r="C30" s="175"/>
      <c r="D30" s="176" t="s">
        <v>89</v>
      </c>
      <c r="E30" s="174" t="s">
        <v>90</v>
      </c>
      <c r="F30" s="175">
        <v>0</v>
      </c>
    </row>
    <row r="31" ht="19.5" customHeight="1" spans="1:6">
      <c r="A31" s="174"/>
      <c r="B31" s="174" t="s">
        <v>91</v>
      </c>
      <c r="C31" s="175"/>
      <c r="D31" s="176" t="s">
        <v>92</v>
      </c>
      <c r="E31" s="174" t="s">
        <v>93</v>
      </c>
      <c r="F31" s="175">
        <v>0</v>
      </c>
    </row>
    <row r="32" ht="19.5" customHeight="1" spans="1:6">
      <c r="A32" s="174"/>
      <c r="B32" s="174" t="s">
        <v>94</v>
      </c>
      <c r="C32" s="175"/>
      <c r="D32" s="176" t="s">
        <v>95</v>
      </c>
      <c r="E32" s="174" t="s">
        <v>96</v>
      </c>
      <c r="F32" s="175">
        <v>0</v>
      </c>
    </row>
    <row r="33" ht="19.5" customHeight="1" spans="1:6">
      <c r="A33" s="174" t="s">
        <v>97</v>
      </c>
      <c r="B33" s="174" t="s">
        <v>98</v>
      </c>
      <c r="C33" s="175">
        <v>14388973.86</v>
      </c>
      <c r="D33" s="174" t="s">
        <v>99</v>
      </c>
      <c r="E33" s="174" t="s">
        <v>100</v>
      </c>
      <c r="F33" s="175">
        <v>14447828.15</v>
      </c>
    </row>
    <row r="34" ht="19.5" customHeight="1" spans="1:6">
      <c r="A34" s="174" t="s">
        <v>101</v>
      </c>
      <c r="B34" s="174" t="s">
        <v>102</v>
      </c>
      <c r="C34" s="175">
        <v>0</v>
      </c>
      <c r="D34" s="176" t="s">
        <v>103</v>
      </c>
      <c r="E34" s="174" t="s">
        <v>104</v>
      </c>
      <c r="F34" s="175">
        <v>0</v>
      </c>
    </row>
    <row r="35" ht="19.5" customHeight="1" spans="1:6">
      <c r="A35" s="174" t="s">
        <v>105</v>
      </c>
      <c r="B35" s="174" t="s">
        <v>106</v>
      </c>
      <c r="C35" s="175">
        <v>403171.2</v>
      </c>
      <c r="D35" s="176" t="s">
        <v>107</v>
      </c>
      <c r="E35" s="174" t="s">
        <v>108</v>
      </c>
      <c r="F35" s="175">
        <v>344316.91</v>
      </c>
    </row>
    <row r="36" ht="19.5" customHeight="1" spans="1:6">
      <c r="A36" s="174" t="s">
        <v>109</v>
      </c>
      <c r="B36" s="174" t="s">
        <v>110</v>
      </c>
      <c r="C36" s="175">
        <v>14792145.06</v>
      </c>
      <c r="D36" s="174" t="s">
        <v>109</v>
      </c>
      <c r="E36" s="174" t="s">
        <v>111</v>
      </c>
      <c r="F36" s="175">
        <v>14792145.06</v>
      </c>
    </row>
    <row r="37" ht="19.5" customHeight="1" spans="1:6">
      <c r="A37" s="176" t="s">
        <v>112</v>
      </c>
      <c r="B37" s="176"/>
      <c r="C37" s="176"/>
      <c r="D37" s="176"/>
      <c r="E37" s="176"/>
      <c r="F37" s="176"/>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G22" sqref="G22"/>
    </sheetView>
  </sheetViews>
  <sheetFormatPr defaultColWidth="9" defaultRowHeight="13.5" outlineLevelCol="4"/>
  <cols>
    <col min="1" max="1" width="35.875" customWidth="1"/>
    <col min="2" max="2" width="6" customWidth="1"/>
    <col min="3" max="5" width="25" customWidth="1"/>
  </cols>
  <sheetData>
    <row r="1" ht="25.5" spans="3:3">
      <c r="C1" s="162" t="s">
        <v>481</v>
      </c>
    </row>
    <row r="2" spans="5:5">
      <c r="E2" s="163" t="s">
        <v>482</v>
      </c>
    </row>
    <row r="3" spans="1:5">
      <c r="A3" s="163" t="s">
        <v>2</v>
      </c>
      <c r="E3" s="163" t="s">
        <v>3</v>
      </c>
    </row>
    <row r="4" ht="15" customHeight="1" spans="1:5">
      <c r="A4" s="164" t="s">
        <v>483</v>
      </c>
      <c r="B4" s="164" t="s">
        <v>7</v>
      </c>
      <c r="C4" s="164" t="s">
        <v>484</v>
      </c>
      <c r="D4" s="164" t="s">
        <v>485</v>
      </c>
      <c r="E4" s="164" t="s">
        <v>486</v>
      </c>
    </row>
    <row r="5" ht="15" customHeight="1" spans="1:5">
      <c r="A5" s="164" t="s">
        <v>487</v>
      </c>
      <c r="B5" s="164"/>
      <c r="C5" s="164" t="s">
        <v>11</v>
      </c>
      <c r="D5" s="164" t="s">
        <v>12</v>
      </c>
      <c r="E5" s="164" t="s">
        <v>20</v>
      </c>
    </row>
    <row r="6" ht="15" customHeight="1" spans="1:5">
      <c r="A6" s="165" t="s">
        <v>488</v>
      </c>
      <c r="B6" s="164" t="s">
        <v>11</v>
      </c>
      <c r="C6" s="164" t="s">
        <v>489</v>
      </c>
      <c r="D6" s="164" t="s">
        <v>489</v>
      </c>
      <c r="E6" s="164" t="s">
        <v>489</v>
      </c>
    </row>
    <row r="7" ht="15" customHeight="1" spans="1:5">
      <c r="A7" s="165" t="s">
        <v>490</v>
      </c>
      <c r="B7" s="164" t="s">
        <v>12</v>
      </c>
      <c r="C7" s="167">
        <v>145872</v>
      </c>
      <c r="D7" s="167">
        <v>94029.33</v>
      </c>
      <c r="E7" s="167">
        <v>94029.33</v>
      </c>
    </row>
    <row r="8" ht="15" customHeight="1" spans="1:5">
      <c r="A8" s="165" t="s">
        <v>491</v>
      </c>
      <c r="B8" s="164" t="s">
        <v>20</v>
      </c>
      <c r="C8" s="167">
        <v>0</v>
      </c>
      <c r="D8" s="167">
        <v>0</v>
      </c>
      <c r="E8" s="167">
        <v>0</v>
      </c>
    </row>
    <row r="9" ht="15" customHeight="1" spans="1:5">
      <c r="A9" s="165" t="s">
        <v>492</v>
      </c>
      <c r="B9" s="164" t="s">
        <v>24</v>
      </c>
      <c r="C9" s="167">
        <v>75272</v>
      </c>
      <c r="D9" s="167">
        <v>83369.33</v>
      </c>
      <c r="E9" s="167">
        <v>83369.33</v>
      </c>
    </row>
    <row r="10" ht="15" customHeight="1" spans="1:5">
      <c r="A10" s="165" t="s">
        <v>493</v>
      </c>
      <c r="B10" s="164" t="s">
        <v>28</v>
      </c>
      <c r="C10" s="167">
        <v>0</v>
      </c>
      <c r="D10" s="167">
        <v>0</v>
      </c>
      <c r="E10" s="167">
        <v>0</v>
      </c>
    </row>
    <row r="11" ht="15" customHeight="1" spans="1:5">
      <c r="A11" s="165" t="s">
        <v>494</v>
      </c>
      <c r="B11" s="164" t="s">
        <v>32</v>
      </c>
      <c r="C11" s="167">
        <v>75272</v>
      </c>
      <c r="D11" s="167">
        <v>83369.33</v>
      </c>
      <c r="E11" s="167">
        <v>83369.33</v>
      </c>
    </row>
    <row r="12" ht="15" customHeight="1" spans="1:5">
      <c r="A12" s="165" t="s">
        <v>495</v>
      </c>
      <c r="B12" s="164" t="s">
        <v>36</v>
      </c>
      <c r="C12" s="167">
        <v>70600</v>
      </c>
      <c r="D12" s="167">
        <v>10660</v>
      </c>
      <c r="E12" s="167">
        <v>10660</v>
      </c>
    </row>
    <row r="13" ht="15" customHeight="1" spans="1:5">
      <c r="A13" s="165" t="s">
        <v>496</v>
      </c>
      <c r="B13" s="164" t="s">
        <v>40</v>
      </c>
      <c r="C13" s="166" t="s">
        <v>489</v>
      </c>
      <c r="D13" s="166" t="s">
        <v>489</v>
      </c>
      <c r="E13" s="167">
        <v>10660</v>
      </c>
    </row>
    <row r="14" ht="15" customHeight="1" spans="1:5">
      <c r="A14" s="165" t="s">
        <v>497</v>
      </c>
      <c r="B14" s="164" t="s">
        <v>43</v>
      </c>
      <c r="C14" s="166" t="s">
        <v>489</v>
      </c>
      <c r="D14" s="166" t="s">
        <v>489</v>
      </c>
      <c r="E14" s="167">
        <v>0</v>
      </c>
    </row>
    <row r="15" ht="15" customHeight="1" spans="1:5">
      <c r="A15" s="165" t="s">
        <v>498</v>
      </c>
      <c r="B15" s="164" t="s">
        <v>46</v>
      </c>
      <c r="C15" s="166" t="s">
        <v>489</v>
      </c>
      <c r="D15" s="166" t="s">
        <v>489</v>
      </c>
      <c r="E15" s="167">
        <v>0</v>
      </c>
    </row>
    <row r="16" ht="15" customHeight="1" spans="1:5">
      <c r="A16" s="165" t="s">
        <v>499</v>
      </c>
      <c r="B16" s="164" t="s">
        <v>49</v>
      </c>
      <c r="C16" s="166" t="s">
        <v>489</v>
      </c>
      <c r="D16" s="166" t="s">
        <v>489</v>
      </c>
      <c r="E16" s="166" t="s">
        <v>489</v>
      </c>
    </row>
    <row r="17" ht="15" customHeight="1" spans="1:5">
      <c r="A17" s="165" t="s">
        <v>500</v>
      </c>
      <c r="B17" s="164" t="s">
        <v>52</v>
      </c>
      <c r="C17" s="166" t="s">
        <v>489</v>
      </c>
      <c r="D17" s="166" t="s">
        <v>489</v>
      </c>
      <c r="E17" s="167">
        <v>0</v>
      </c>
    </row>
    <row r="18" ht="15" customHeight="1" spans="1:5">
      <c r="A18" s="165" t="s">
        <v>501</v>
      </c>
      <c r="B18" s="164" t="s">
        <v>55</v>
      </c>
      <c r="C18" s="166" t="s">
        <v>489</v>
      </c>
      <c r="D18" s="166" t="s">
        <v>489</v>
      </c>
      <c r="E18" s="167">
        <v>0</v>
      </c>
    </row>
    <row r="19" ht="15" customHeight="1" spans="1:5">
      <c r="A19" s="165" t="s">
        <v>502</v>
      </c>
      <c r="B19" s="164" t="s">
        <v>58</v>
      </c>
      <c r="C19" s="166" t="s">
        <v>489</v>
      </c>
      <c r="D19" s="166" t="s">
        <v>489</v>
      </c>
      <c r="E19" s="167">
        <v>0</v>
      </c>
    </row>
    <row r="20" ht="15" customHeight="1" spans="1:5">
      <c r="A20" s="165" t="s">
        <v>503</v>
      </c>
      <c r="B20" s="164" t="s">
        <v>61</v>
      </c>
      <c r="C20" s="166" t="s">
        <v>489</v>
      </c>
      <c r="D20" s="166" t="s">
        <v>489</v>
      </c>
      <c r="E20" s="167">
        <v>4</v>
      </c>
    </row>
    <row r="21" ht="15" customHeight="1" spans="1:5">
      <c r="A21" s="165" t="s">
        <v>504</v>
      </c>
      <c r="B21" s="164" t="s">
        <v>64</v>
      </c>
      <c r="C21" s="166" t="s">
        <v>489</v>
      </c>
      <c r="D21" s="166" t="s">
        <v>489</v>
      </c>
      <c r="E21" s="167">
        <v>12</v>
      </c>
    </row>
    <row r="22" ht="15" customHeight="1" spans="1:5">
      <c r="A22" s="165" t="s">
        <v>505</v>
      </c>
      <c r="B22" s="164" t="s">
        <v>67</v>
      </c>
      <c r="C22" s="166" t="s">
        <v>489</v>
      </c>
      <c r="D22" s="166" t="s">
        <v>489</v>
      </c>
      <c r="E22" s="167">
        <v>0</v>
      </c>
    </row>
    <row r="23" ht="15" customHeight="1" spans="1:5">
      <c r="A23" s="165" t="s">
        <v>506</v>
      </c>
      <c r="B23" s="164" t="s">
        <v>70</v>
      </c>
      <c r="C23" s="166" t="s">
        <v>489</v>
      </c>
      <c r="D23" s="166" t="s">
        <v>489</v>
      </c>
      <c r="E23" s="167">
        <v>150</v>
      </c>
    </row>
    <row r="24" ht="15" customHeight="1" spans="1:5">
      <c r="A24" s="165" t="s">
        <v>507</v>
      </c>
      <c r="B24" s="164" t="s">
        <v>73</v>
      </c>
      <c r="C24" s="166" t="s">
        <v>489</v>
      </c>
      <c r="D24" s="166" t="s">
        <v>489</v>
      </c>
      <c r="E24" s="167">
        <v>0</v>
      </c>
    </row>
    <row r="25" ht="15" customHeight="1" spans="1:5">
      <c r="A25" s="165" t="s">
        <v>508</v>
      </c>
      <c r="B25" s="164" t="s">
        <v>76</v>
      </c>
      <c r="C25" s="166" t="s">
        <v>489</v>
      </c>
      <c r="D25" s="166" t="s">
        <v>489</v>
      </c>
      <c r="E25" s="167">
        <v>0</v>
      </c>
    </row>
    <row r="26" ht="15" customHeight="1" spans="1:5">
      <c r="A26" s="165" t="s">
        <v>509</v>
      </c>
      <c r="B26" s="164" t="s">
        <v>79</v>
      </c>
      <c r="C26" s="166" t="s">
        <v>489</v>
      </c>
      <c r="D26" s="166" t="s">
        <v>489</v>
      </c>
      <c r="E26" s="167">
        <v>0</v>
      </c>
    </row>
    <row r="27" ht="15" customHeight="1" spans="1:5">
      <c r="A27" s="165" t="s">
        <v>510</v>
      </c>
      <c r="B27" s="164" t="s">
        <v>82</v>
      </c>
      <c r="C27" s="166" t="s">
        <v>489</v>
      </c>
      <c r="D27" s="166" t="s">
        <v>489</v>
      </c>
      <c r="E27" s="167">
        <v>572993.96</v>
      </c>
    </row>
    <row r="28" ht="15" customHeight="1" spans="1:5">
      <c r="A28" s="165" t="s">
        <v>511</v>
      </c>
      <c r="B28" s="164" t="s">
        <v>85</v>
      </c>
      <c r="C28" s="166" t="s">
        <v>489</v>
      </c>
      <c r="D28" s="166" t="s">
        <v>489</v>
      </c>
      <c r="E28" s="167">
        <v>572993.96</v>
      </c>
    </row>
    <row r="29" ht="15" customHeight="1" spans="1:5">
      <c r="A29" s="165" t="s">
        <v>512</v>
      </c>
      <c r="B29" s="164" t="s">
        <v>88</v>
      </c>
      <c r="C29" s="166" t="s">
        <v>489</v>
      </c>
      <c r="D29" s="166" t="s">
        <v>489</v>
      </c>
      <c r="E29" s="167">
        <v>0</v>
      </c>
    </row>
    <row r="30" ht="41.25" customHeight="1" spans="1:5">
      <c r="A30" s="168" t="s">
        <v>513</v>
      </c>
      <c r="B30" s="168"/>
      <c r="C30" s="168"/>
      <c r="D30" s="168"/>
      <c r="E30" s="168"/>
    </row>
    <row r="31" ht="15" customHeight="1" spans="1:5">
      <c r="A31" s="165" t="s">
        <v>514</v>
      </c>
      <c r="B31" s="165"/>
      <c r="C31" s="165"/>
      <c r="D31" s="165"/>
      <c r="E31" s="165"/>
    </row>
    <row r="33" spans="3:3">
      <c r="C33" s="169" t="s">
        <v>515</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2" t="s">
        <v>516</v>
      </c>
    </row>
    <row r="2" spans="5:5">
      <c r="E2" s="163" t="s">
        <v>517</v>
      </c>
    </row>
    <row r="3" spans="1:5">
      <c r="A3" s="163" t="s">
        <v>2</v>
      </c>
      <c r="E3" s="163" t="s">
        <v>3</v>
      </c>
    </row>
    <row r="4" ht="15" customHeight="1" spans="1:5">
      <c r="A4" s="164" t="s">
        <v>483</v>
      </c>
      <c r="B4" s="164" t="s">
        <v>7</v>
      </c>
      <c r="C4" s="164" t="s">
        <v>484</v>
      </c>
      <c r="D4" s="164" t="s">
        <v>485</v>
      </c>
      <c r="E4" s="164" t="s">
        <v>486</v>
      </c>
    </row>
    <row r="5" ht="15" customHeight="1" spans="1:5">
      <c r="A5" s="164" t="s">
        <v>487</v>
      </c>
      <c r="B5" s="164"/>
      <c r="C5" s="164" t="s">
        <v>11</v>
      </c>
      <c r="D5" s="164" t="s">
        <v>12</v>
      </c>
      <c r="E5" s="164" t="s">
        <v>20</v>
      </c>
    </row>
    <row r="6" ht="15" customHeight="1" spans="1:5">
      <c r="A6" s="165" t="s">
        <v>518</v>
      </c>
      <c r="B6" s="164" t="s">
        <v>11</v>
      </c>
      <c r="C6" s="166" t="s">
        <v>489</v>
      </c>
      <c r="D6" s="166" t="s">
        <v>489</v>
      </c>
      <c r="E6" s="166" t="s">
        <v>489</v>
      </c>
    </row>
    <row r="7" ht="15" customHeight="1" spans="1:5">
      <c r="A7" s="165" t="s">
        <v>490</v>
      </c>
      <c r="B7" s="164" t="s">
        <v>12</v>
      </c>
      <c r="C7" s="167">
        <v>145872</v>
      </c>
      <c r="D7" s="167">
        <v>79229.33</v>
      </c>
      <c r="E7" s="167">
        <v>79229.33</v>
      </c>
    </row>
    <row r="8" ht="15" customHeight="1" spans="1:5">
      <c r="A8" s="165" t="s">
        <v>491</v>
      </c>
      <c r="B8" s="164" t="s">
        <v>20</v>
      </c>
      <c r="C8" s="167">
        <v>0</v>
      </c>
      <c r="D8" s="167">
        <v>0</v>
      </c>
      <c r="E8" s="167">
        <v>0</v>
      </c>
    </row>
    <row r="9" ht="15" customHeight="1" spans="1:5">
      <c r="A9" s="165" t="s">
        <v>492</v>
      </c>
      <c r="B9" s="164" t="s">
        <v>24</v>
      </c>
      <c r="C9" s="167">
        <v>75272</v>
      </c>
      <c r="D9" s="167">
        <v>68569.33</v>
      </c>
      <c r="E9" s="167">
        <v>68569.33</v>
      </c>
    </row>
    <row r="10" ht="15" customHeight="1" spans="1:5">
      <c r="A10" s="165" t="s">
        <v>493</v>
      </c>
      <c r="B10" s="164" t="s">
        <v>28</v>
      </c>
      <c r="C10" s="167">
        <v>0</v>
      </c>
      <c r="D10" s="167">
        <v>0</v>
      </c>
      <c r="E10" s="167">
        <v>0</v>
      </c>
    </row>
    <row r="11" ht="15" customHeight="1" spans="1:5">
      <c r="A11" s="165" t="s">
        <v>494</v>
      </c>
      <c r="B11" s="164" t="s">
        <v>32</v>
      </c>
      <c r="C11" s="167">
        <v>75272</v>
      </c>
      <c r="D11" s="167">
        <v>68569.33</v>
      </c>
      <c r="E11" s="167">
        <v>68569.33</v>
      </c>
    </row>
    <row r="12" ht="15" customHeight="1" spans="1:5">
      <c r="A12" s="165" t="s">
        <v>495</v>
      </c>
      <c r="B12" s="164" t="s">
        <v>36</v>
      </c>
      <c r="C12" s="167">
        <v>70600</v>
      </c>
      <c r="D12" s="167">
        <v>10660</v>
      </c>
      <c r="E12" s="167">
        <v>10660</v>
      </c>
    </row>
    <row r="13" ht="15" customHeight="1" spans="1:5">
      <c r="A13" s="165" t="s">
        <v>496</v>
      </c>
      <c r="B13" s="164" t="s">
        <v>40</v>
      </c>
      <c r="C13" s="166" t="s">
        <v>489</v>
      </c>
      <c r="D13" s="166" t="s">
        <v>489</v>
      </c>
      <c r="E13" s="167">
        <v>10660</v>
      </c>
    </row>
    <row r="14" ht="15" customHeight="1" spans="1:5">
      <c r="A14" s="165" t="s">
        <v>497</v>
      </c>
      <c r="B14" s="164" t="s">
        <v>43</v>
      </c>
      <c r="C14" s="166" t="s">
        <v>489</v>
      </c>
      <c r="D14" s="166" t="s">
        <v>489</v>
      </c>
      <c r="E14" s="167">
        <v>0</v>
      </c>
    </row>
    <row r="15" ht="15" customHeight="1" spans="1:5">
      <c r="A15" s="165" t="s">
        <v>498</v>
      </c>
      <c r="B15" s="164" t="s">
        <v>46</v>
      </c>
      <c r="C15" s="166" t="s">
        <v>489</v>
      </c>
      <c r="D15" s="166" t="s">
        <v>489</v>
      </c>
      <c r="E15" s="167">
        <v>0</v>
      </c>
    </row>
    <row r="16" ht="15" customHeight="1" spans="1:5">
      <c r="A16" s="165" t="s">
        <v>499</v>
      </c>
      <c r="B16" s="164" t="s">
        <v>49</v>
      </c>
      <c r="C16" s="166" t="s">
        <v>489</v>
      </c>
      <c r="D16" s="166" t="s">
        <v>489</v>
      </c>
      <c r="E16" s="166" t="s">
        <v>489</v>
      </c>
    </row>
    <row r="17" ht="15" customHeight="1" spans="1:5">
      <c r="A17" s="165" t="s">
        <v>500</v>
      </c>
      <c r="B17" s="164" t="s">
        <v>52</v>
      </c>
      <c r="C17" s="166" t="s">
        <v>489</v>
      </c>
      <c r="D17" s="166" t="s">
        <v>489</v>
      </c>
      <c r="E17" s="167">
        <v>0</v>
      </c>
    </row>
    <row r="18" ht="15" customHeight="1" spans="1:5">
      <c r="A18" s="165" t="s">
        <v>501</v>
      </c>
      <c r="B18" s="164" t="s">
        <v>55</v>
      </c>
      <c r="C18" s="166" t="s">
        <v>489</v>
      </c>
      <c r="D18" s="166" t="s">
        <v>489</v>
      </c>
      <c r="E18" s="167">
        <v>0</v>
      </c>
    </row>
    <row r="19" ht="15" customHeight="1" spans="1:5">
      <c r="A19" s="165" t="s">
        <v>502</v>
      </c>
      <c r="B19" s="164" t="s">
        <v>58</v>
      </c>
      <c r="C19" s="166" t="s">
        <v>489</v>
      </c>
      <c r="D19" s="166" t="s">
        <v>489</v>
      </c>
      <c r="E19" s="167">
        <v>0</v>
      </c>
    </row>
    <row r="20" ht="15" customHeight="1" spans="1:5">
      <c r="A20" s="165" t="s">
        <v>503</v>
      </c>
      <c r="B20" s="164" t="s">
        <v>61</v>
      </c>
      <c r="C20" s="166" t="s">
        <v>489</v>
      </c>
      <c r="D20" s="166" t="s">
        <v>489</v>
      </c>
      <c r="E20" s="167">
        <v>4</v>
      </c>
    </row>
    <row r="21" ht="15" customHeight="1" spans="1:5">
      <c r="A21" s="165" t="s">
        <v>504</v>
      </c>
      <c r="B21" s="164" t="s">
        <v>64</v>
      </c>
      <c r="C21" s="166" t="s">
        <v>489</v>
      </c>
      <c r="D21" s="166" t="s">
        <v>489</v>
      </c>
      <c r="E21" s="167">
        <v>12</v>
      </c>
    </row>
    <row r="22" ht="15" customHeight="1" spans="1:5">
      <c r="A22" s="165" t="s">
        <v>505</v>
      </c>
      <c r="B22" s="164" t="s">
        <v>67</v>
      </c>
      <c r="C22" s="166" t="s">
        <v>489</v>
      </c>
      <c r="D22" s="166" t="s">
        <v>489</v>
      </c>
      <c r="E22" s="167">
        <v>0</v>
      </c>
    </row>
    <row r="23" ht="15" customHeight="1" spans="1:5">
      <c r="A23" s="165" t="s">
        <v>506</v>
      </c>
      <c r="B23" s="164" t="s">
        <v>70</v>
      </c>
      <c r="C23" s="166" t="s">
        <v>489</v>
      </c>
      <c r="D23" s="166" t="s">
        <v>489</v>
      </c>
      <c r="E23" s="167">
        <v>150</v>
      </c>
    </row>
    <row r="24" ht="15" customHeight="1" spans="1:5">
      <c r="A24" s="165" t="s">
        <v>507</v>
      </c>
      <c r="B24" s="164" t="s">
        <v>73</v>
      </c>
      <c r="C24" s="166" t="s">
        <v>489</v>
      </c>
      <c r="D24" s="166" t="s">
        <v>489</v>
      </c>
      <c r="E24" s="167">
        <v>0</v>
      </c>
    </row>
    <row r="25" ht="15" customHeight="1" spans="1:5">
      <c r="A25" s="165" t="s">
        <v>508</v>
      </c>
      <c r="B25" s="164" t="s">
        <v>76</v>
      </c>
      <c r="C25" s="166" t="s">
        <v>489</v>
      </c>
      <c r="D25" s="166" t="s">
        <v>489</v>
      </c>
      <c r="E25" s="167">
        <v>0</v>
      </c>
    </row>
    <row r="26" ht="15" customHeight="1" spans="1:5">
      <c r="A26" s="165" t="s">
        <v>509</v>
      </c>
      <c r="B26" s="164" t="s">
        <v>79</v>
      </c>
      <c r="C26" s="166" t="s">
        <v>489</v>
      </c>
      <c r="D26" s="166" t="s">
        <v>489</v>
      </c>
      <c r="E26" s="167">
        <v>0</v>
      </c>
    </row>
    <row r="27" ht="41.25" customHeight="1" spans="1:5">
      <c r="A27" s="168" t="s">
        <v>519</v>
      </c>
      <c r="B27" s="168"/>
      <c r="C27" s="168"/>
      <c r="D27" s="168"/>
      <c r="E27" s="168"/>
    </row>
    <row r="29" spans="3:3">
      <c r="C29" s="169" t="s">
        <v>515</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2" sqref="H12"/>
    </sheetView>
  </sheetViews>
  <sheetFormatPr defaultColWidth="9" defaultRowHeight="13.5"/>
  <cols>
    <col min="1" max="1" width="6.26666666666667" style="130" customWidth="1"/>
    <col min="2" max="2" width="5.09166666666667" style="130" customWidth="1"/>
    <col min="3" max="8" width="10.625" style="130" customWidth="1"/>
    <col min="9" max="9" width="6.725" style="130" customWidth="1"/>
    <col min="10" max="10" width="10.625" style="130" customWidth="1"/>
    <col min="11" max="11" width="6.725" style="130" customWidth="1"/>
    <col min="12" max="12" width="8.45" style="130" customWidth="1"/>
    <col min="13" max="13" width="7.90833333333333" style="130" customWidth="1"/>
    <col min="14" max="15" width="10.625" style="130" customWidth="1"/>
    <col min="16" max="16" width="9.09166666666667" style="130" customWidth="1"/>
    <col min="17" max="17" width="9" style="130"/>
    <col min="18" max="20" width="7.36666666666667" style="130" customWidth="1"/>
    <col min="21" max="21" width="6.725" style="130" customWidth="1"/>
    <col min="22" max="16384" width="9" style="130"/>
  </cols>
  <sheetData>
    <row r="1" s="128" customFormat="1" ht="36" customHeight="1" spans="1:21">
      <c r="A1" s="131" t="s">
        <v>520</v>
      </c>
      <c r="B1" s="131"/>
      <c r="C1" s="131"/>
      <c r="D1" s="131"/>
      <c r="E1" s="131"/>
      <c r="F1" s="131"/>
      <c r="G1" s="131"/>
      <c r="H1" s="131"/>
      <c r="I1" s="131"/>
      <c r="J1" s="131"/>
      <c r="K1" s="131"/>
      <c r="L1" s="131"/>
      <c r="M1" s="131"/>
      <c r="N1" s="147"/>
      <c r="O1" s="131"/>
      <c r="P1" s="131"/>
      <c r="Q1" s="131"/>
      <c r="R1" s="131"/>
      <c r="S1" s="131"/>
      <c r="T1" s="131"/>
      <c r="U1" s="131"/>
    </row>
    <row r="2" s="128" customFormat="1" ht="18" customHeight="1" spans="1:21">
      <c r="A2" s="132"/>
      <c r="B2" s="132"/>
      <c r="C2" s="132"/>
      <c r="D2" s="132"/>
      <c r="E2" s="132"/>
      <c r="F2" s="132"/>
      <c r="G2" s="132"/>
      <c r="H2" s="132"/>
      <c r="I2" s="132"/>
      <c r="J2" s="132"/>
      <c r="K2" s="132"/>
      <c r="L2" s="132"/>
      <c r="M2" s="132"/>
      <c r="N2" s="148"/>
      <c r="U2" s="156" t="s">
        <v>521</v>
      </c>
    </row>
    <row r="3" s="128" customFormat="1" ht="18" customHeight="1" spans="1:21">
      <c r="A3" s="133" t="s">
        <v>2</v>
      </c>
      <c r="B3" s="132"/>
      <c r="C3" s="132"/>
      <c r="D3" s="132"/>
      <c r="E3" s="134"/>
      <c r="F3" s="134"/>
      <c r="G3" s="132"/>
      <c r="H3" s="132"/>
      <c r="I3" s="132"/>
      <c r="J3" s="132"/>
      <c r="K3" s="132"/>
      <c r="L3" s="132"/>
      <c r="M3" s="132"/>
      <c r="N3" s="148"/>
      <c r="U3" s="156" t="s">
        <v>3</v>
      </c>
    </row>
    <row r="4" s="128" customFormat="1" ht="24" customHeight="1" spans="1:21">
      <c r="A4" s="135" t="s">
        <v>6</v>
      </c>
      <c r="B4" s="135" t="s">
        <v>7</v>
      </c>
      <c r="C4" s="136" t="s">
        <v>522</v>
      </c>
      <c r="D4" s="137" t="s">
        <v>523</v>
      </c>
      <c r="E4" s="135" t="s">
        <v>524</v>
      </c>
      <c r="F4" s="138" t="s">
        <v>525</v>
      </c>
      <c r="G4" s="139"/>
      <c r="H4" s="139"/>
      <c r="I4" s="139"/>
      <c r="J4" s="139"/>
      <c r="K4" s="139"/>
      <c r="L4" s="139"/>
      <c r="M4" s="139"/>
      <c r="N4" s="149"/>
      <c r="O4" s="150"/>
      <c r="P4" s="151" t="s">
        <v>526</v>
      </c>
      <c r="Q4" s="135" t="s">
        <v>527</v>
      </c>
      <c r="R4" s="136" t="s">
        <v>528</v>
      </c>
      <c r="S4" s="157"/>
      <c r="T4" s="158" t="s">
        <v>529</v>
      </c>
      <c r="U4" s="157"/>
    </row>
    <row r="5" s="128" customFormat="1" ht="36" customHeight="1" spans="1:21">
      <c r="A5" s="135"/>
      <c r="B5" s="135"/>
      <c r="C5" s="140"/>
      <c r="D5" s="137"/>
      <c r="E5" s="135"/>
      <c r="F5" s="141" t="s">
        <v>123</v>
      </c>
      <c r="G5" s="141"/>
      <c r="H5" s="141" t="s">
        <v>530</v>
      </c>
      <c r="I5" s="141"/>
      <c r="J5" s="152" t="s">
        <v>531</v>
      </c>
      <c r="K5" s="153"/>
      <c r="L5" s="154" t="s">
        <v>532</v>
      </c>
      <c r="M5" s="154"/>
      <c r="N5" s="155" t="s">
        <v>533</v>
      </c>
      <c r="O5" s="155"/>
      <c r="P5" s="151"/>
      <c r="Q5" s="135"/>
      <c r="R5" s="142"/>
      <c r="S5" s="159"/>
      <c r="T5" s="160"/>
      <c r="U5" s="159"/>
    </row>
    <row r="6" s="128" customFormat="1" ht="24" customHeight="1" spans="1:21">
      <c r="A6" s="135"/>
      <c r="B6" s="135"/>
      <c r="C6" s="142"/>
      <c r="D6" s="137"/>
      <c r="E6" s="135"/>
      <c r="F6" s="141" t="s">
        <v>534</v>
      </c>
      <c r="G6" s="143" t="s">
        <v>535</v>
      </c>
      <c r="H6" s="141" t="s">
        <v>534</v>
      </c>
      <c r="I6" s="143" t="s">
        <v>535</v>
      </c>
      <c r="J6" s="141" t="s">
        <v>534</v>
      </c>
      <c r="K6" s="143" t="s">
        <v>535</v>
      </c>
      <c r="L6" s="141" t="s">
        <v>534</v>
      </c>
      <c r="M6" s="143" t="s">
        <v>535</v>
      </c>
      <c r="N6" s="141" t="s">
        <v>534</v>
      </c>
      <c r="O6" s="143" t="s">
        <v>535</v>
      </c>
      <c r="P6" s="151"/>
      <c r="Q6" s="135"/>
      <c r="R6" s="141" t="s">
        <v>534</v>
      </c>
      <c r="S6" s="161" t="s">
        <v>535</v>
      </c>
      <c r="T6" s="141" t="s">
        <v>534</v>
      </c>
      <c r="U6" s="143" t="s">
        <v>535</v>
      </c>
    </row>
    <row r="7" s="129" customFormat="1" ht="24" customHeight="1" spans="1:21">
      <c r="A7" s="135" t="s">
        <v>10</v>
      </c>
      <c r="B7" s="135"/>
      <c r="C7" s="135">
        <v>1</v>
      </c>
      <c r="D7" s="143" t="s">
        <v>12</v>
      </c>
      <c r="E7" s="135">
        <v>3</v>
      </c>
      <c r="F7" s="135">
        <v>4</v>
      </c>
      <c r="G7" s="143" t="s">
        <v>28</v>
      </c>
      <c r="H7" s="135">
        <v>6</v>
      </c>
      <c r="I7" s="135">
        <v>7</v>
      </c>
      <c r="J7" s="143" t="s">
        <v>40</v>
      </c>
      <c r="K7" s="135">
        <v>9</v>
      </c>
      <c r="L7" s="135">
        <v>10</v>
      </c>
      <c r="M7" s="143" t="s">
        <v>49</v>
      </c>
      <c r="N7" s="135">
        <v>12</v>
      </c>
      <c r="O7" s="135">
        <v>13</v>
      </c>
      <c r="P7" s="143" t="s">
        <v>58</v>
      </c>
      <c r="Q7" s="135">
        <v>15</v>
      </c>
      <c r="R7" s="135">
        <v>16</v>
      </c>
      <c r="S7" s="143" t="s">
        <v>67</v>
      </c>
      <c r="T7" s="135">
        <v>18</v>
      </c>
      <c r="U7" s="135">
        <v>19</v>
      </c>
    </row>
    <row r="8" s="128" customFormat="1" ht="24" customHeight="1" spans="1:21">
      <c r="A8" s="144" t="s">
        <v>128</v>
      </c>
      <c r="B8" s="135">
        <v>1</v>
      </c>
      <c r="C8" s="145">
        <v>2520535.61</v>
      </c>
      <c r="D8" s="145">
        <v>4091307.5</v>
      </c>
      <c r="E8" s="145">
        <v>2340636.8</v>
      </c>
      <c r="F8" s="145">
        <v>1750670.7</v>
      </c>
      <c r="G8" s="145">
        <v>179898.81</v>
      </c>
      <c r="H8" s="145">
        <v>29036</v>
      </c>
      <c r="I8" s="145">
        <v>0</v>
      </c>
      <c r="J8" s="145">
        <v>772459</v>
      </c>
      <c r="K8" s="145">
        <v>0</v>
      </c>
      <c r="L8" s="145">
        <v>0</v>
      </c>
      <c r="M8" s="145">
        <v>0</v>
      </c>
      <c r="N8" s="145">
        <v>949175.7</v>
      </c>
      <c r="O8" s="145">
        <v>179898.81</v>
      </c>
      <c r="P8" s="145">
        <v>0</v>
      </c>
      <c r="Q8" s="145">
        <v>0</v>
      </c>
      <c r="R8" s="145">
        <v>0</v>
      </c>
      <c r="S8" s="145">
        <v>0</v>
      </c>
      <c r="T8" s="145">
        <v>0</v>
      </c>
      <c r="U8" s="145">
        <v>0</v>
      </c>
    </row>
    <row r="9" s="128" customFormat="1" ht="49" customHeight="1" spans="1:21">
      <c r="A9" s="146" t="s">
        <v>536</v>
      </c>
      <c r="B9" s="146"/>
      <c r="C9" s="146"/>
      <c r="D9" s="146"/>
      <c r="E9" s="146"/>
      <c r="F9" s="146"/>
      <c r="G9" s="146"/>
      <c r="H9" s="146"/>
      <c r="I9" s="146"/>
      <c r="J9" s="146"/>
      <c r="K9" s="146"/>
      <c r="L9" s="146"/>
      <c r="M9" s="146"/>
      <c r="N9" s="146"/>
      <c r="O9" s="146"/>
      <c r="P9" s="146"/>
      <c r="Q9" s="146"/>
      <c r="R9" s="146"/>
      <c r="S9" s="146"/>
      <c r="T9" s="146"/>
      <c r="U9" s="146"/>
    </row>
    <row r="10" s="130" customFormat="1" ht="26.25" customHeight="1"/>
    <row r="11" s="130" customFormat="1" ht="26.25" customHeight="1"/>
    <row r="12" s="130" customFormat="1" ht="26.25" customHeight="1"/>
    <row r="13" s="130" customFormat="1" ht="26.25" customHeight="1"/>
    <row r="14" s="130" customFormat="1" ht="26.25" customHeight="1"/>
    <row r="15" s="130" customFormat="1" ht="26.25" customHeight="1"/>
    <row r="16" s="130" customFormat="1" ht="26.25" customHeight="1"/>
    <row r="17" s="130" customFormat="1" ht="26.25" customHeight="1"/>
    <row r="18" s="130" customFormat="1" ht="26.25" customHeight="1"/>
    <row r="19" s="130" customFormat="1" ht="26.25" customHeight="1"/>
    <row r="20" s="130" customFormat="1" ht="26.25" customHeight="1"/>
    <row r="21" s="130" customFormat="1" ht="26.25" customHeight="1"/>
    <row r="22" s="130" customFormat="1" ht="26.25" customHeight="1"/>
    <row r="23" s="130" customFormat="1" ht="26.25" customHeight="1"/>
    <row r="24" s="130" customFormat="1" ht="26.25" customHeight="1"/>
    <row r="25" s="130" customFormat="1" ht="26.25" customHeight="1"/>
    <row r="26" s="130" customFormat="1" ht="26.25" customHeight="1"/>
    <row r="27" s="130" customFormat="1" ht="26.25" customHeight="1"/>
    <row r="28" s="130" customFormat="1" ht="26.25" customHeight="1"/>
    <row r="29" s="130" customFormat="1" ht="26.25" customHeight="1"/>
    <row r="30" s="130" customFormat="1" ht="26.25" customHeight="1"/>
    <row r="31" s="130" customFormat="1" ht="26.25" customHeight="1"/>
    <row r="32" s="130" customFormat="1" ht="26.25" customHeight="1"/>
    <row r="33" s="130" customFormat="1" ht="26.25" customHeight="1"/>
    <row r="34" s="130" customFormat="1" ht="26.25" customHeight="1"/>
    <row r="35" s="130" customFormat="1" ht="26.25" customHeight="1"/>
    <row r="36" s="130" customFormat="1" ht="26.25" customHeight="1"/>
    <row r="37" s="130" customFormat="1" ht="26.25" customHeight="1"/>
    <row r="38" s="130" customFormat="1" ht="26.25" customHeight="1"/>
    <row r="39" s="130" customFormat="1" ht="26.25" customHeight="1"/>
    <row r="40" s="130" customFormat="1" ht="26.25" customHeight="1"/>
    <row r="41" s="130" customFormat="1" ht="26.25" customHeight="1"/>
    <row r="42" s="130" customFormat="1" ht="26.25" customHeight="1"/>
    <row r="43" s="130" customFormat="1" ht="26.25" customHeight="1"/>
    <row r="44" s="130" customFormat="1" ht="26.25" customHeight="1"/>
    <row r="45" s="130" customFormat="1" ht="26.25" customHeight="1"/>
    <row r="46" s="130" customFormat="1" ht="26.25" customHeight="1"/>
    <row r="47" s="130" customFormat="1" ht="26.25" customHeight="1"/>
    <row r="48" s="130" customFormat="1" ht="26.25" customHeight="1"/>
    <row r="49" s="130" customFormat="1" ht="26.25" customHeight="1"/>
    <row r="50" s="130" customFormat="1" ht="26.25" customHeight="1"/>
    <row r="51" s="130" customFormat="1" ht="26.25" customHeight="1"/>
    <row r="52" s="130" customFormat="1" ht="26.25" customHeight="1"/>
    <row r="53" s="130" customFormat="1" ht="26.25" customHeight="1"/>
    <row r="54" s="130" customFormat="1" ht="26.25" customHeight="1"/>
    <row r="55" s="130" customFormat="1" ht="26.25" customHeight="1"/>
    <row r="56" s="130" customFormat="1" ht="26.25" customHeight="1"/>
    <row r="57" s="130" customFormat="1" ht="26.25" customHeight="1"/>
    <row r="58" s="130" customFormat="1" ht="26.25" customHeight="1"/>
    <row r="59" s="130" customFormat="1" ht="26.25" customHeight="1"/>
    <row r="60" s="130" customFormat="1" ht="26.25" customHeight="1"/>
    <row r="61" s="130" customFormat="1" ht="26.25" customHeight="1"/>
    <row r="62" s="130" customFormat="1" ht="26.25" customHeight="1"/>
    <row r="63" s="130" customFormat="1" ht="26.25" customHeight="1"/>
    <row r="64" s="130" customFormat="1" ht="26.25" customHeight="1"/>
    <row r="65" s="130" customFormat="1" ht="26.25" customHeight="1"/>
    <row r="66" s="130" customFormat="1" ht="26.25" customHeight="1"/>
    <row r="67" s="130" customFormat="1" ht="26.25" customHeight="1"/>
    <row r="68" s="130" customFormat="1" ht="26.25" customHeight="1"/>
    <row r="69" s="130" customFormat="1" ht="26.25" customHeight="1"/>
    <row r="70" s="130" customFormat="1" ht="26.25" customHeight="1"/>
    <row r="71" s="130" customFormat="1" ht="26.25" customHeight="1"/>
    <row r="72" s="130" customFormat="1" ht="26.25" customHeight="1"/>
    <row r="73" s="130" customFormat="1" ht="26.25" customHeight="1"/>
    <row r="74" s="130" customFormat="1" ht="26.25" customHeight="1"/>
    <row r="75" s="130" customFormat="1" ht="26.25" customHeight="1"/>
    <row r="76" s="130" customFormat="1" ht="26.25" customHeight="1"/>
    <row r="77" s="130" customFormat="1" ht="26.25" customHeight="1"/>
    <row r="78" s="130" customFormat="1" ht="26.25" customHeight="1"/>
    <row r="79" s="130" customFormat="1" ht="26.25" customHeight="1"/>
    <row r="80" s="130" customFormat="1" ht="26.25" customHeight="1"/>
    <row r="81" s="130" customFormat="1" ht="26.25" customHeight="1"/>
    <row r="82" s="130" customFormat="1" ht="26.25" customHeight="1"/>
    <row r="83" s="130" customFormat="1" ht="26.25" customHeight="1"/>
    <row r="84" s="130" customFormat="1" ht="26.25" customHeight="1"/>
    <row r="85" s="130" customFormat="1" ht="26.25" customHeight="1"/>
    <row r="86" s="130" customFormat="1" ht="26.25" customHeight="1"/>
    <row r="87" s="130" customFormat="1" ht="26.25" customHeight="1"/>
    <row r="88" s="130" customFormat="1" ht="26.25" customHeight="1"/>
    <row r="89" s="130" customFormat="1" ht="26.25" customHeight="1"/>
    <row r="90" s="130" customFormat="1" ht="26.25" customHeight="1"/>
    <row r="91" s="130" customFormat="1" ht="26.25" customHeight="1"/>
    <row r="92" s="130" customFormat="1" ht="26.25" customHeight="1"/>
    <row r="93" s="130" customFormat="1" ht="26.25" customHeight="1"/>
    <row r="94" s="130" customFormat="1" ht="26.25" customHeight="1"/>
    <row r="95" s="130" customFormat="1" ht="26.25" customHeight="1"/>
    <row r="96" s="130" customFormat="1" ht="26.25" customHeight="1"/>
    <row r="97" s="130" customFormat="1" ht="26.25" customHeight="1"/>
    <row r="98" s="130" customFormat="1" ht="26.25" customHeight="1"/>
    <row r="99" s="130" customFormat="1" ht="26.25" customHeight="1"/>
    <row r="100" s="130" customFormat="1" ht="26.25" customHeight="1"/>
    <row r="101" s="130" customFormat="1" ht="26.25" customHeight="1"/>
    <row r="102" s="130" customFormat="1" ht="26.25" customHeight="1"/>
    <row r="103" s="130" customFormat="1" ht="26.25" customHeight="1"/>
    <row r="104" s="130" customFormat="1" ht="26.25" customHeight="1"/>
    <row r="105" s="130" customFormat="1" ht="26.25" customHeight="1"/>
    <row r="106" s="130" customFormat="1" ht="26.25" customHeight="1"/>
    <row r="107" s="130" customFormat="1" ht="26.25" customHeight="1"/>
    <row r="108" s="130" customFormat="1" ht="26.25" customHeight="1"/>
    <row r="109" s="130" customFormat="1" ht="26.25" customHeight="1"/>
    <row r="110" s="130" customFormat="1" ht="26.25" customHeight="1"/>
    <row r="111" s="130" customFormat="1" ht="26.25" customHeight="1"/>
    <row r="112" s="130" customFormat="1" ht="26.25" customHeight="1"/>
    <row r="113" s="130" customFormat="1" ht="26.25" customHeight="1"/>
    <row r="114" s="130" customFormat="1" ht="26.25" customHeight="1"/>
    <row r="115" s="130" customFormat="1" ht="26.25" customHeight="1"/>
    <row r="116" s="130" customFormat="1" ht="26.25" customHeight="1"/>
    <row r="117" s="130" customFormat="1" ht="26.25" customHeight="1"/>
    <row r="118" s="130" customFormat="1" ht="26.25" customHeight="1"/>
    <row r="119" s="130" customFormat="1" ht="26.25" customHeight="1"/>
    <row r="120" s="130" customFormat="1" ht="26.25" customHeight="1"/>
    <row r="121" s="130" customFormat="1" ht="26.25" customHeight="1"/>
    <row r="122" s="130" customFormat="1" ht="26.25" customHeight="1"/>
    <row r="123" s="130" customFormat="1" ht="26.25" customHeight="1"/>
    <row r="124" s="130" customFormat="1" ht="26.25" customHeight="1"/>
    <row r="125" s="130" customFormat="1" ht="26.25" customHeight="1"/>
    <row r="126" s="130" customFormat="1" ht="26.25" customHeight="1"/>
    <row r="127" s="130" customFormat="1" ht="26.25" customHeight="1"/>
    <row r="128" s="130" customFormat="1" ht="26.25" customHeight="1"/>
    <row r="129" s="130" customFormat="1" ht="26.25" customHeight="1"/>
    <row r="130" s="130" customFormat="1" ht="26.25" customHeight="1"/>
    <row r="131" s="130" customFormat="1" ht="26.25" customHeight="1"/>
    <row r="132" s="130" customFormat="1" ht="26.25" customHeight="1"/>
    <row r="133" s="130" customFormat="1" ht="26.25" customHeight="1"/>
    <row r="134" s="130" customFormat="1" ht="26.25" customHeight="1"/>
    <row r="135" s="130" customFormat="1" ht="26.25" customHeight="1"/>
    <row r="136" s="130" customFormat="1" ht="26.25" customHeight="1"/>
    <row r="137" s="130" customFormat="1" ht="26.25" customHeight="1"/>
    <row r="138" s="130" customFormat="1" ht="26.25" customHeight="1"/>
    <row r="139" s="130" customFormat="1" ht="26.25" customHeight="1"/>
    <row r="140" s="130" customFormat="1" ht="26.25" customHeight="1"/>
    <row r="141" s="130" customFormat="1" ht="26.25" customHeight="1"/>
    <row r="142" s="130" customFormat="1" ht="26.25" customHeight="1"/>
    <row r="143" s="130" customFormat="1" ht="26.25" customHeight="1"/>
    <row r="144" s="130" customFormat="1" ht="26.25" customHeight="1"/>
    <row r="145" s="130" customFormat="1" ht="26.25" customHeight="1"/>
    <row r="146" s="130" customFormat="1" ht="26.25" customHeight="1"/>
    <row r="147" s="130" customFormat="1" ht="26.25" customHeight="1"/>
    <row r="148" s="130" customFormat="1" ht="26.25" customHeight="1"/>
    <row r="149" s="130" customFormat="1" ht="26.25" customHeight="1"/>
    <row r="150" s="130" customFormat="1" ht="26.25" customHeight="1"/>
    <row r="151" s="130" customFormat="1" ht="26.25" customHeight="1"/>
    <row r="152" s="130" customFormat="1" ht="19.9" customHeight="1"/>
    <row r="153" s="130" customFormat="1" ht="19.9" customHeight="1"/>
    <row r="154" s="130" customFormat="1" ht="19.9" customHeight="1"/>
    <row r="155" s="130"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5"/>
  <sheetViews>
    <sheetView workbookViewId="0">
      <selection activeCell="H8" sqref="H8"/>
    </sheetView>
  </sheetViews>
  <sheetFormatPr defaultColWidth="9" defaultRowHeight="13.5"/>
  <cols>
    <col min="1" max="2" width="11.1" style="1" customWidth="1"/>
    <col min="3" max="3" width="15.5" style="1" customWidth="1"/>
    <col min="4" max="5" width="11.3"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537</v>
      </c>
    </row>
    <row r="2" s="1" customFormat="1" ht="25.95" customHeight="1" spans="1:10">
      <c r="A2" s="6" t="s">
        <v>538</v>
      </c>
      <c r="B2" s="6"/>
      <c r="C2" s="6"/>
      <c r="D2" s="6"/>
      <c r="E2" s="6"/>
      <c r="F2" s="6"/>
      <c r="G2" s="6"/>
      <c r="H2" s="6"/>
      <c r="I2" s="6"/>
      <c r="J2" s="6"/>
    </row>
    <row r="3" s="2" customFormat="1" ht="13.05" customHeight="1" spans="1:10">
      <c r="A3" s="6"/>
      <c r="B3" s="6"/>
      <c r="C3" s="6"/>
      <c r="D3" s="6"/>
      <c r="E3" s="6"/>
      <c r="F3" s="6"/>
      <c r="G3" s="6"/>
      <c r="H3" s="6"/>
      <c r="I3" s="6"/>
      <c r="J3" s="50" t="s">
        <v>539</v>
      </c>
    </row>
    <row r="4" s="3" customFormat="1" ht="25" customHeight="1" spans="1:256">
      <c r="A4" s="7" t="s">
        <v>540</v>
      </c>
      <c r="B4" s="7"/>
      <c r="C4" s="8" t="s">
        <v>541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7" t="s">
        <v>542</v>
      </c>
      <c r="B5" s="7"/>
      <c r="C5" s="9" t="s">
        <v>543</v>
      </c>
      <c r="D5" s="9"/>
      <c r="E5" s="9"/>
      <c r="F5" s="7" t="s">
        <v>544</v>
      </c>
      <c r="G5" s="8" t="s">
        <v>543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545</v>
      </c>
      <c r="B6" s="10"/>
      <c r="C6" s="10"/>
      <c r="D6" s="10" t="s">
        <v>546</v>
      </c>
      <c r="E6" s="10" t="s">
        <v>485</v>
      </c>
      <c r="F6" s="10" t="s">
        <v>547</v>
      </c>
      <c r="G6" s="10" t="s">
        <v>548</v>
      </c>
      <c r="H6" s="10" t="s">
        <v>549</v>
      </c>
      <c r="I6" s="10" t="s">
        <v>550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551</v>
      </c>
      <c r="D7" s="12">
        <v>415000</v>
      </c>
      <c r="E7" s="12">
        <v>348400</v>
      </c>
      <c r="F7" s="12">
        <v>283200</v>
      </c>
      <c r="G7" s="13">
        <v>10</v>
      </c>
      <c r="H7" s="58" t="str">
        <f t="shared" ref="H7:H10" si="0">IF(E7&gt;0,ROUND(F7/E7,3)*100&amp;"%","—")</f>
        <v>81.3%</v>
      </c>
      <c r="I7" s="51">
        <v>8.13</v>
      </c>
      <c r="J7" s="5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552</v>
      </c>
      <c r="D8" s="15">
        <v>349800</v>
      </c>
      <c r="E8" s="15">
        <v>283200</v>
      </c>
      <c r="F8" s="15">
        <v>283200</v>
      </c>
      <c r="G8" s="10" t="s">
        <v>489</v>
      </c>
      <c r="H8" s="59" t="str">
        <f t="shared" si="0"/>
        <v>100%</v>
      </c>
      <c r="I8" s="18" t="s">
        <v>489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553</v>
      </c>
      <c r="D9" s="15">
        <v>65200</v>
      </c>
      <c r="E9" s="15">
        <v>65200</v>
      </c>
      <c r="F9" s="15">
        <v>0</v>
      </c>
      <c r="G9" s="10" t="s">
        <v>489</v>
      </c>
      <c r="H9" s="59" t="str">
        <f t="shared" si="0"/>
        <v>0%</v>
      </c>
      <c r="I9" s="18" t="s">
        <v>489</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554</v>
      </c>
      <c r="D10" s="15">
        <v>0</v>
      </c>
      <c r="E10" s="15">
        <v>0</v>
      </c>
      <c r="F10" s="15">
        <v>0</v>
      </c>
      <c r="G10" s="10" t="s">
        <v>489</v>
      </c>
      <c r="H10" s="17" t="str">
        <f t="shared" si="0"/>
        <v>—</v>
      </c>
      <c r="I10" s="18" t="s">
        <v>489</v>
      </c>
      <c r="J10" s="18"/>
    </row>
    <row r="11" s="1" customFormat="1" ht="18" customHeight="1" spans="1:10">
      <c r="A11" s="10" t="s">
        <v>555</v>
      </c>
      <c r="B11" s="10" t="s">
        <v>556</v>
      </c>
      <c r="C11" s="10"/>
      <c r="D11" s="10"/>
      <c r="E11" s="10"/>
      <c r="F11" s="18" t="s">
        <v>557</v>
      </c>
      <c r="G11" s="18"/>
      <c r="H11" s="18"/>
      <c r="I11" s="18"/>
      <c r="J11" s="18"/>
    </row>
    <row r="12" s="1" customFormat="1" ht="55" customHeight="1" spans="1:10">
      <c r="A12" s="10"/>
      <c r="B12" s="19" t="s">
        <v>558</v>
      </c>
      <c r="C12" s="20"/>
      <c r="D12" s="20"/>
      <c r="E12" s="21"/>
      <c r="F12" s="22" t="s">
        <v>559</v>
      </c>
      <c r="G12" s="22"/>
      <c r="H12" s="22"/>
      <c r="I12" s="22"/>
      <c r="J12" s="22"/>
    </row>
    <row r="13" s="1" customFormat="1" ht="36" customHeight="1" spans="1:10">
      <c r="A13" s="24" t="s">
        <v>560</v>
      </c>
      <c r="B13" s="25"/>
      <c r="C13" s="26"/>
      <c r="D13" s="24" t="s">
        <v>561</v>
      </c>
      <c r="E13" s="25"/>
      <c r="F13" s="26"/>
      <c r="G13" s="27" t="s">
        <v>562</v>
      </c>
      <c r="H13" s="27" t="s">
        <v>563</v>
      </c>
      <c r="I13" s="27" t="s">
        <v>550</v>
      </c>
      <c r="J13" s="27" t="s">
        <v>564</v>
      </c>
    </row>
    <row r="14" s="1" customFormat="1" ht="36" customHeight="1" spans="1:10">
      <c r="A14" s="28" t="s">
        <v>565</v>
      </c>
      <c r="B14" s="10" t="s">
        <v>566</v>
      </c>
      <c r="C14" s="10" t="s">
        <v>567</v>
      </c>
      <c r="D14" s="10" t="s">
        <v>568</v>
      </c>
      <c r="E14" s="10" t="s">
        <v>569</v>
      </c>
      <c r="F14" s="29" t="s">
        <v>570</v>
      </c>
      <c r="G14" s="30"/>
      <c r="H14" s="30"/>
      <c r="I14" s="30"/>
      <c r="J14" s="30"/>
    </row>
    <row r="15" s="1" customFormat="1" ht="36" customHeight="1" spans="1:10">
      <c r="A15" s="110" t="s">
        <v>571</v>
      </c>
      <c r="B15" s="112" t="s">
        <v>572</v>
      </c>
      <c r="C15" s="124" t="s">
        <v>573</v>
      </c>
      <c r="D15" s="111" t="s">
        <v>574</v>
      </c>
      <c r="E15" s="111">
        <v>472</v>
      </c>
      <c r="F15" s="35" t="s">
        <v>575</v>
      </c>
      <c r="G15" s="35" t="s">
        <v>576</v>
      </c>
      <c r="H15" s="113">
        <v>10</v>
      </c>
      <c r="I15" s="113">
        <v>10</v>
      </c>
      <c r="J15" s="30"/>
    </row>
    <row r="16" s="1" customFormat="1" ht="36" customHeight="1" spans="1:10">
      <c r="A16" s="114"/>
      <c r="B16" s="112" t="s">
        <v>577</v>
      </c>
      <c r="C16" s="124" t="s">
        <v>578</v>
      </c>
      <c r="D16" s="111" t="s">
        <v>579</v>
      </c>
      <c r="E16" s="57">
        <v>1</v>
      </c>
      <c r="F16" s="35" t="s">
        <v>580</v>
      </c>
      <c r="G16" s="116">
        <v>1</v>
      </c>
      <c r="H16" s="113">
        <v>10</v>
      </c>
      <c r="I16" s="113">
        <v>10</v>
      </c>
      <c r="J16" s="30"/>
    </row>
    <row r="17" s="1" customFormat="1" ht="36" customHeight="1" spans="1:10">
      <c r="A17" s="114"/>
      <c r="B17" s="125" t="s">
        <v>581</v>
      </c>
      <c r="C17" s="124" t="s">
        <v>582</v>
      </c>
      <c r="D17" s="111" t="s">
        <v>579</v>
      </c>
      <c r="E17" s="111" t="s">
        <v>583</v>
      </c>
      <c r="F17" s="35" t="s">
        <v>580</v>
      </c>
      <c r="G17" s="116">
        <v>1</v>
      </c>
      <c r="H17" s="113">
        <v>5</v>
      </c>
      <c r="I17" s="113">
        <v>5</v>
      </c>
      <c r="J17" s="30"/>
    </row>
    <row r="18" s="1" customFormat="1" ht="36" customHeight="1" spans="1:10">
      <c r="A18" s="114"/>
      <c r="B18" s="126"/>
      <c r="C18" s="124" t="s">
        <v>584</v>
      </c>
      <c r="D18" s="111" t="s">
        <v>579</v>
      </c>
      <c r="E18" s="111" t="s">
        <v>585</v>
      </c>
      <c r="F18" s="35" t="s">
        <v>580</v>
      </c>
      <c r="G18" s="116">
        <v>0.8136</v>
      </c>
      <c r="H18" s="113">
        <v>5</v>
      </c>
      <c r="I18" s="113">
        <v>5</v>
      </c>
      <c r="J18" s="30"/>
    </row>
    <row r="19" s="1" customFormat="1" ht="36" customHeight="1" spans="1:10">
      <c r="A19" s="123"/>
      <c r="B19" s="112" t="s">
        <v>586</v>
      </c>
      <c r="C19" s="124" t="s">
        <v>587</v>
      </c>
      <c r="D19" s="111" t="s">
        <v>579</v>
      </c>
      <c r="E19" s="57">
        <v>1</v>
      </c>
      <c r="F19" s="35" t="s">
        <v>580</v>
      </c>
      <c r="G19" s="116">
        <v>1</v>
      </c>
      <c r="H19" s="113">
        <v>10</v>
      </c>
      <c r="I19" s="113">
        <v>10</v>
      </c>
      <c r="J19" s="30"/>
    </row>
    <row r="20" s="1" customFormat="1" ht="36" customHeight="1" spans="1:10">
      <c r="A20" s="110" t="s">
        <v>588</v>
      </c>
      <c r="B20" s="125" t="s">
        <v>589</v>
      </c>
      <c r="C20" s="124" t="s">
        <v>590</v>
      </c>
      <c r="D20" s="111" t="s">
        <v>574</v>
      </c>
      <c r="E20" s="111">
        <v>600</v>
      </c>
      <c r="F20" s="35" t="s">
        <v>591</v>
      </c>
      <c r="G20" s="35" t="s">
        <v>592</v>
      </c>
      <c r="H20" s="113">
        <v>10</v>
      </c>
      <c r="I20" s="113">
        <v>10</v>
      </c>
      <c r="J20" s="30"/>
    </row>
    <row r="21" s="1" customFormat="1" ht="36" customHeight="1" spans="1:10">
      <c r="A21" s="123"/>
      <c r="B21" s="126"/>
      <c r="C21" s="124" t="s">
        <v>593</v>
      </c>
      <c r="D21" s="111" t="s">
        <v>579</v>
      </c>
      <c r="E21" s="57" t="s">
        <v>594</v>
      </c>
      <c r="F21" s="35" t="s">
        <v>580</v>
      </c>
      <c r="G21" s="116">
        <v>0.06</v>
      </c>
      <c r="H21" s="113">
        <v>10</v>
      </c>
      <c r="I21" s="113">
        <v>10</v>
      </c>
      <c r="J21" s="30"/>
    </row>
    <row r="22" s="1" customFormat="1" ht="36" customHeight="1" spans="1:10">
      <c r="A22" s="110" t="s">
        <v>595</v>
      </c>
      <c r="B22" s="125" t="s">
        <v>596</v>
      </c>
      <c r="C22" s="124" t="s">
        <v>597</v>
      </c>
      <c r="D22" s="111" t="s">
        <v>579</v>
      </c>
      <c r="E22" s="111" t="s">
        <v>598</v>
      </c>
      <c r="F22" s="35" t="s">
        <v>580</v>
      </c>
      <c r="G22" s="116">
        <v>0.9</v>
      </c>
      <c r="H22" s="113">
        <v>10</v>
      </c>
      <c r="I22" s="113">
        <v>10</v>
      </c>
      <c r="J22" s="30"/>
    </row>
    <row r="23" s="1" customFormat="1" ht="36" customHeight="1" spans="1:10">
      <c r="A23" s="114"/>
      <c r="B23" s="127"/>
      <c r="C23" s="124" t="s">
        <v>599</v>
      </c>
      <c r="D23" s="111" t="s">
        <v>574</v>
      </c>
      <c r="E23" s="111">
        <v>0</v>
      </c>
      <c r="F23" s="35" t="s">
        <v>600</v>
      </c>
      <c r="G23" s="35" t="s">
        <v>601</v>
      </c>
      <c r="H23" s="113">
        <v>10</v>
      </c>
      <c r="I23" s="113">
        <v>10</v>
      </c>
      <c r="J23" s="30"/>
    </row>
    <row r="24" s="1" customFormat="1" ht="36" customHeight="1" spans="1:10">
      <c r="A24" s="123"/>
      <c r="B24" s="126"/>
      <c r="C24" s="124" t="s">
        <v>602</v>
      </c>
      <c r="D24" s="111" t="s">
        <v>579</v>
      </c>
      <c r="E24" s="57">
        <v>1</v>
      </c>
      <c r="F24" s="35" t="s">
        <v>580</v>
      </c>
      <c r="G24" s="116">
        <v>1</v>
      </c>
      <c r="H24" s="113">
        <v>10</v>
      </c>
      <c r="I24" s="113">
        <v>10</v>
      </c>
      <c r="J24" s="30"/>
    </row>
    <row r="25" s="1" customFormat="1" ht="54" customHeight="1" spans="1:10">
      <c r="A25" s="7" t="s">
        <v>603</v>
      </c>
      <c r="B25" s="7"/>
      <c r="C25" s="7"/>
      <c r="D25" s="44" t="s">
        <v>478</v>
      </c>
      <c r="E25" s="45"/>
      <c r="F25" s="45"/>
      <c r="G25" s="45"/>
      <c r="H25" s="45"/>
      <c r="I25" s="52"/>
      <c r="J25" s="53" t="s">
        <v>604</v>
      </c>
    </row>
    <row r="26" s="1" customFormat="1" ht="25.5" customHeight="1" spans="1:10">
      <c r="A26" s="46" t="s">
        <v>605</v>
      </c>
      <c r="B26" s="46"/>
      <c r="C26" s="46"/>
      <c r="D26" s="46"/>
      <c r="E26" s="46"/>
      <c r="F26" s="46"/>
      <c r="G26" s="46"/>
      <c r="H26" s="46">
        <v>100</v>
      </c>
      <c r="I26" s="54">
        <f>SUM(I7,I15:I24)</f>
        <v>98.13</v>
      </c>
      <c r="J26" s="55" t="s">
        <v>604</v>
      </c>
    </row>
    <row r="27" s="1" customFormat="1" ht="16.95" customHeight="1"/>
    <row r="28" s="5" customFormat="1" ht="29" customHeight="1" spans="1:10">
      <c r="A28" s="47" t="s">
        <v>606</v>
      </c>
      <c r="B28" s="48"/>
      <c r="C28" s="48"/>
      <c r="D28" s="48"/>
      <c r="E28" s="48"/>
      <c r="F28" s="48"/>
      <c r="G28" s="48"/>
      <c r="H28" s="48"/>
      <c r="I28" s="48"/>
      <c r="J28" s="56"/>
    </row>
    <row r="29" s="5" customFormat="1" ht="27" customHeight="1" spans="1:10">
      <c r="A29" s="47" t="s">
        <v>607</v>
      </c>
      <c r="B29" s="47"/>
      <c r="C29" s="47"/>
      <c r="D29" s="47"/>
      <c r="E29" s="47"/>
      <c r="F29" s="47"/>
      <c r="G29" s="47"/>
      <c r="H29" s="47"/>
      <c r="I29" s="47"/>
      <c r="J29" s="47"/>
    </row>
    <row r="30" s="5" customFormat="1" ht="19" customHeight="1" spans="1:10">
      <c r="A30" s="47" t="s">
        <v>608</v>
      </c>
      <c r="B30" s="47"/>
      <c r="C30" s="47"/>
      <c r="D30" s="47"/>
      <c r="E30" s="47"/>
      <c r="F30" s="47"/>
      <c r="G30" s="47"/>
      <c r="H30" s="47"/>
      <c r="I30" s="47"/>
      <c r="J30" s="47"/>
    </row>
    <row r="31" s="5" customFormat="1" ht="18" customHeight="1" spans="1:10">
      <c r="A31" s="47" t="s">
        <v>609</v>
      </c>
      <c r="B31" s="47"/>
      <c r="C31" s="47"/>
      <c r="D31" s="47"/>
      <c r="E31" s="47"/>
      <c r="F31" s="47"/>
      <c r="G31" s="47"/>
      <c r="H31" s="47"/>
      <c r="I31" s="47"/>
      <c r="J31" s="47"/>
    </row>
    <row r="32" s="5" customFormat="1" ht="18" customHeight="1" spans="1:10">
      <c r="A32" s="47" t="s">
        <v>610</v>
      </c>
      <c r="B32" s="47"/>
      <c r="C32" s="47"/>
      <c r="D32" s="47"/>
      <c r="E32" s="47"/>
      <c r="F32" s="47"/>
      <c r="G32" s="47"/>
      <c r="H32" s="47"/>
      <c r="I32" s="47"/>
      <c r="J32" s="47"/>
    </row>
    <row r="33" s="5" customFormat="1" ht="18" customHeight="1" spans="1:10">
      <c r="A33" s="47" t="s">
        <v>611</v>
      </c>
      <c r="B33" s="47"/>
      <c r="C33" s="47"/>
      <c r="D33" s="47"/>
      <c r="E33" s="47"/>
      <c r="F33" s="47"/>
      <c r="G33" s="47"/>
      <c r="H33" s="47"/>
      <c r="I33" s="47"/>
      <c r="J33" s="47"/>
    </row>
    <row r="34" s="5" customFormat="1" ht="24" customHeight="1" spans="1:10">
      <c r="A34" s="47" t="s">
        <v>612</v>
      </c>
      <c r="B34" s="47"/>
      <c r="C34" s="47"/>
      <c r="D34" s="47"/>
      <c r="E34" s="47"/>
      <c r="F34" s="47"/>
      <c r="G34" s="47"/>
      <c r="H34" s="47"/>
      <c r="I34" s="47"/>
      <c r="J34" s="47"/>
    </row>
    <row r="35" s="1" customFormat="1" ht="14.25" spans="1:10">
      <c r="A35" s="49"/>
      <c r="B35" s="49"/>
      <c r="C35" s="49"/>
      <c r="D35" s="49"/>
      <c r="E35" s="49"/>
      <c r="F35" s="49"/>
      <c r="G35" s="49"/>
      <c r="H35" s="49"/>
      <c r="I35" s="49"/>
      <c r="J35" s="49"/>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I25"/>
    <mergeCell ref="A26:G26"/>
    <mergeCell ref="A29:J29"/>
    <mergeCell ref="A30:J30"/>
    <mergeCell ref="A31:J31"/>
    <mergeCell ref="A32:J32"/>
    <mergeCell ref="A33:J33"/>
    <mergeCell ref="A34:J34"/>
    <mergeCell ref="A35:J35"/>
    <mergeCell ref="A11:A12"/>
    <mergeCell ref="A15:A19"/>
    <mergeCell ref="A20:A21"/>
    <mergeCell ref="A22:A24"/>
    <mergeCell ref="B17:B18"/>
    <mergeCell ref="B20:B21"/>
    <mergeCell ref="B22:B24"/>
    <mergeCell ref="G13:G14"/>
    <mergeCell ref="H13:H14"/>
    <mergeCell ref="I13:I14"/>
    <mergeCell ref="J13:J14"/>
    <mergeCell ref="A6:B10"/>
  </mergeCells>
  <dataValidations count="1">
    <dataValidation type="list" allowBlank="1" showInputMessage="1" sqref="J26">
      <formula1>"优,良,中,差"</formula1>
    </dataValidation>
  </dataValidations>
  <pageMargins left="0.75" right="0.75" top="1" bottom="1" header="0.5" footer="0.5"/>
  <pageSetup paperSize="9" scale="6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workbookViewId="0">
      <selection activeCell="A1" sqref="$A1:$XFD1048576"/>
    </sheetView>
  </sheetViews>
  <sheetFormatPr defaultColWidth="9" defaultRowHeight="13.5"/>
  <cols>
    <col min="1" max="2" width="11.1" style="1" customWidth="1"/>
    <col min="3" max="3" width="15.75" style="1" customWidth="1"/>
    <col min="4" max="5" width="11.3" style="1" customWidth="1"/>
    <col min="6" max="6" width="11.2" style="1" customWidth="1"/>
    <col min="7" max="7" width="10" style="1" customWidth="1"/>
    <col min="8" max="8" width="9" style="1"/>
    <col min="9" max="9" width="8.6" style="1" customWidth="1"/>
    <col min="10" max="10" width="11.5" style="1" customWidth="1"/>
    <col min="11" max="16384" width="9" style="1"/>
  </cols>
  <sheetData>
    <row r="1" s="1" customFormat="1" spans="1:1">
      <c r="A1" s="1" t="s">
        <v>537</v>
      </c>
    </row>
    <row r="2" s="1" customFormat="1" ht="25.95" customHeight="1" spans="1:10">
      <c r="A2" s="6" t="s">
        <v>538</v>
      </c>
      <c r="B2" s="6"/>
      <c r="C2" s="6"/>
      <c r="D2" s="6"/>
      <c r="E2" s="6"/>
      <c r="F2" s="6"/>
      <c r="G2" s="6"/>
      <c r="H2" s="6"/>
      <c r="I2" s="6"/>
      <c r="J2" s="6"/>
    </row>
    <row r="3" s="2" customFormat="1" ht="13.05" customHeight="1" spans="1:10">
      <c r="A3" s="6"/>
      <c r="B3" s="6"/>
      <c r="C3" s="6"/>
      <c r="D3" s="6"/>
      <c r="E3" s="6"/>
      <c r="F3" s="6"/>
      <c r="G3" s="6"/>
      <c r="H3" s="6"/>
      <c r="I3" s="6"/>
      <c r="J3" s="50" t="s">
        <v>539</v>
      </c>
    </row>
    <row r="4" s="3" customFormat="1" ht="25" customHeight="1" spans="1:256">
      <c r="A4" s="7" t="s">
        <v>540</v>
      </c>
      <c r="B4" s="7"/>
      <c r="C4" s="8" t="s">
        <v>613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7" t="s">
        <v>542</v>
      </c>
      <c r="B5" s="7"/>
      <c r="C5" s="9" t="s">
        <v>543</v>
      </c>
      <c r="D5" s="9"/>
      <c r="E5" s="9"/>
      <c r="F5" s="7" t="s">
        <v>544</v>
      </c>
      <c r="G5" s="8" t="s">
        <v>543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545</v>
      </c>
      <c r="B6" s="10"/>
      <c r="C6" s="10"/>
      <c r="D6" s="10" t="s">
        <v>546</v>
      </c>
      <c r="E6" s="10" t="s">
        <v>485</v>
      </c>
      <c r="F6" s="10" t="s">
        <v>547</v>
      </c>
      <c r="G6" s="10" t="s">
        <v>548</v>
      </c>
      <c r="H6" s="10" t="s">
        <v>549</v>
      </c>
      <c r="I6" s="10" t="s">
        <v>550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551</v>
      </c>
      <c r="D7" s="109">
        <v>250000</v>
      </c>
      <c r="E7" s="109">
        <v>60637.68</v>
      </c>
      <c r="F7" s="109">
        <v>60637.68</v>
      </c>
      <c r="G7" s="13">
        <v>10</v>
      </c>
      <c r="H7" s="58" t="str">
        <f t="shared" ref="H7:H10" si="0">IF(E7&gt;0,ROUND(F7/E7,3)*100&amp;"%","—")</f>
        <v>100%</v>
      </c>
      <c r="I7" s="51">
        <v>10</v>
      </c>
      <c r="J7" s="5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552</v>
      </c>
      <c r="D8" s="15">
        <v>100000</v>
      </c>
      <c r="E8" s="15">
        <v>0</v>
      </c>
      <c r="F8" s="15">
        <v>0</v>
      </c>
      <c r="G8" s="10" t="s">
        <v>489</v>
      </c>
      <c r="H8" s="59" t="str">
        <f t="shared" si="0"/>
        <v>—</v>
      </c>
      <c r="I8" s="18" t="s">
        <v>489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553</v>
      </c>
      <c r="D9" s="15">
        <v>150000</v>
      </c>
      <c r="E9" s="15">
        <v>60637.68</v>
      </c>
      <c r="F9" s="15">
        <v>60637.68</v>
      </c>
      <c r="G9" s="10" t="s">
        <v>489</v>
      </c>
      <c r="H9" s="59" t="str">
        <f t="shared" si="0"/>
        <v>100%</v>
      </c>
      <c r="I9" s="18" t="s">
        <v>489</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554</v>
      </c>
      <c r="D10" s="15">
        <v>0</v>
      </c>
      <c r="E10" s="15">
        <v>0</v>
      </c>
      <c r="F10" s="15">
        <v>0</v>
      </c>
      <c r="G10" s="10" t="s">
        <v>489</v>
      </c>
      <c r="H10" s="17" t="str">
        <f t="shared" si="0"/>
        <v>—</v>
      </c>
      <c r="I10" s="18" t="s">
        <v>489</v>
      </c>
      <c r="J10" s="18"/>
    </row>
    <row r="11" s="1" customFormat="1" ht="18" customHeight="1" spans="1:10">
      <c r="A11" s="10" t="s">
        <v>555</v>
      </c>
      <c r="B11" s="10" t="s">
        <v>556</v>
      </c>
      <c r="C11" s="10"/>
      <c r="D11" s="10"/>
      <c r="E11" s="10"/>
      <c r="F11" s="18" t="s">
        <v>557</v>
      </c>
      <c r="G11" s="18"/>
      <c r="H11" s="18"/>
      <c r="I11" s="18"/>
      <c r="J11" s="18"/>
    </row>
    <row r="12" s="1" customFormat="1" ht="73" customHeight="1" spans="1:10">
      <c r="A12" s="10"/>
      <c r="B12" s="19" t="s">
        <v>614</v>
      </c>
      <c r="C12" s="20"/>
      <c r="D12" s="20"/>
      <c r="E12" s="21"/>
      <c r="F12" s="22" t="s">
        <v>615</v>
      </c>
      <c r="G12" s="22"/>
      <c r="H12" s="22"/>
      <c r="I12" s="22"/>
      <c r="J12" s="22"/>
    </row>
    <row r="13" s="1" customFormat="1" ht="36" customHeight="1" spans="1:10">
      <c r="A13" s="24" t="s">
        <v>560</v>
      </c>
      <c r="B13" s="25"/>
      <c r="C13" s="26"/>
      <c r="D13" s="24" t="s">
        <v>561</v>
      </c>
      <c r="E13" s="25"/>
      <c r="F13" s="26"/>
      <c r="G13" s="27" t="s">
        <v>562</v>
      </c>
      <c r="H13" s="27" t="s">
        <v>563</v>
      </c>
      <c r="I13" s="27" t="s">
        <v>550</v>
      </c>
      <c r="J13" s="27" t="s">
        <v>564</v>
      </c>
    </row>
    <row r="14" s="1" customFormat="1" ht="36" customHeight="1" spans="1:10">
      <c r="A14" s="28" t="s">
        <v>565</v>
      </c>
      <c r="B14" s="10" t="s">
        <v>566</v>
      </c>
      <c r="C14" s="10" t="s">
        <v>567</v>
      </c>
      <c r="D14" s="10" t="s">
        <v>568</v>
      </c>
      <c r="E14" s="10" t="s">
        <v>569</v>
      </c>
      <c r="F14" s="29" t="s">
        <v>570</v>
      </c>
      <c r="G14" s="30"/>
      <c r="H14" s="30"/>
      <c r="I14" s="30"/>
      <c r="J14" s="30"/>
    </row>
    <row r="15" s="1" customFormat="1" ht="36" customHeight="1" spans="1:10">
      <c r="A15" s="110" t="s">
        <v>571</v>
      </c>
      <c r="B15" s="111" t="s">
        <v>572</v>
      </c>
      <c r="C15" s="112" t="s">
        <v>573</v>
      </c>
      <c r="D15" s="111" t="s">
        <v>574</v>
      </c>
      <c r="E15" s="111">
        <v>472</v>
      </c>
      <c r="F15" s="35" t="s">
        <v>575</v>
      </c>
      <c r="G15" s="35" t="s">
        <v>576</v>
      </c>
      <c r="H15" s="113">
        <v>10</v>
      </c>
      <c r="I15" s="113">
        <v>10</v>
      </c>
      <c r="J15" s="30"/>
    </row>
    <row r="16" s="1" customFormat="1" ht="36" customHeight="1" spans="1:10">
      <c r="A16" s="114"/>
      <c r="B16" s="115" t="s">
        <v>577</v>
      </c>
      <c r="C16" s="112" t="s">
        <v>578</v>
      </c>
      <c r="D16" s="111" t="s">
        <v>579</v>
      </c>
      <c r="E16" s="57">
        <v>1</v>
      </c>
      <c r="F16" s="35" t="s">
        <v>580</v>
      </c>
      <c r="G16" s="116">
        <v>1</v>
      </c>
      <c r="H16" s="113">
        <v>10</v>
      </c>
      <c r="I16" s="113">
        <v>10</v>
      </c>
      <c r="J16" s="30"/>
    </row>
    <row r="17" s="1" customFormat="1" ht="36" customHeight="1" spans="1:10">
      <c r="A17" s="114"/>
      <c r="B17" s="115" t="s">
        <v>581</v>
      </c>
      <c r="C17" s="112" t="s">
        <v>582</v>
      </c>
      <c r="D17" s="111" t="s">
        <v>579</v>
      </c>
      <c r="E17" s="111" t="s">
        <v>583</v>
      </c>
      <c r="F17" s="35" t="s">
        <v>580</v>
      </c>
      <c r="G17" s="116">
        <v>1</v>
      </c>
      <c r="H17" s="113">
        <v>5</v>
      </c>
      <c r="I17" s="113">
        <v>5</v>
      </c>
      <c r="J17" s="30"/>
    </row>
    <row r="18" s="1" customFormat="1" ht="36" customHeight="1" spans="1:10">
      <c r="A18" s="114"/>
      <c r="B18" s="117"/>
      <c r="C18" s="112" t="s">
        <v>584</v>
      </c>
      <c r="D18" s="111" t="s">
        <v>579</v>
      </c>
      <c r="E18" s="111" t="s">
        <v>585</v>
      </c>
      <c r="F18" s="35" t="s">
        <v>580</v>
      </c>
      <c r="G18" s="116">
        <v>0.8136</v>
      </c>
      <c r="H18" s="113">
        <v>5</v>
      </c>
      <c r="I18" s="113">
        <v>5</v>
      </c>
      <c r="J18" s="30"/>
    </row>
    <row r="19" s="1" customFormat="1" ht="36" customHeight="1" spans="1:10">
      <c r="A19" s="114"/>
      <c r="B19" s="118"/>
      <c r="C19" s="119" t="s">
        <v>616</v>
      </c>
      <c r="D19" s="111" t="s">
        <v>579</v>
      </c>
      <c r="E19" s="34">
        <v>1</v>
      </c>
      <c r="F19" s="35" t="s">
        <v>580</v>
      </c>
      <c r="G19" s="34">
        <v>1</v>
      </c>
      <c r="H19" s="113">
        <v>5</v>
      </c>
      <c r="I19" s="113">
        <v>5</v>
      </c>
      <c r="J19" s="30"/>
    </row>
    <row r="20" s="1" customFormat="1" ht="36" customHeight="1" spans="1:10">
      <c r="A20" s="114"/>
      <c r="B20" s="115" t="s">
        <v>586</v>
      </c>
      <c r="C20" s="112" t="s">
        <v>587</v>
      </c>
      <c r="D20" s="111" t="s">
        <v>579</v>
      </c>
      <c r="E20" s="57">
        <v>1</v>
      </c>
      <c r="F20" s="35" t="s">
        <v>580</v>
      </c>
      <c r="G20" s="116">
        <v>1</v>
      </c>
      <c r="H20" s="113">
        <v>5</v>
      </c>
      <c r="I20" s="113">
        <v>5</v>
      </c>
      <c r="J20" s="30"/>
    </row>
    <row r="21" s="1" customFormat="1" ht="36" customHeight="1" spans="1:10">
      <c r="A21" s="114"/>
      <c r="B21" s="117"/>
      <c r="C21" s="119" t="s">
        <v>617</v>
      </c>
      <c r="D21" s="111" t="s">
        <v>579</v>
      </c>
      <c r="E21" s="34">
        <v>1</v>
      </c>
      <c r="F21" s="35" t="s">
        <v>580</v>
      </c>
      <c r="G21" s="34">
        <v>1</v>
      </c>
      <c r="H21" s="113">
        <v>5</v>
      </c>
      <c r="I21" s="113">
        <v>5</v>
      </c>
      <c r="J21" s="30"/>
    </row>
    <row r="22" s="1" customFormat="1" ht="36" customHeight="1" spans="1:10">
      <c r="A22" s="110" t="s">
        <v>588</v>
      </c>
      <c r="B22" s="115" t="s">
        <v>589</v>
      </c>
      <c r="C22" s="112" t="s">
        <v>590</v>
      </c>
      <c r="D22" s="111" t="s">
        <v>574</v>
      </c>
      <c r="E22" s="111">
        <v>600</v>
      </c>
      <c r="F22" s="35" t="s">
        <v>591</v>
      </c>
      <c r="G22" s="35" t="s">
        <v>592</v>
      </c>
      <c r="H22" s="113">
        <v>5</v>
      </c>
      <c r="I22" s="113">
        <v>5</v>
      </c>
      <c r="J22" s="30"/>
    </row>
    <row r="23" s="1" customFormat="1" ht="36" customHeight="1" spans="1:10">
      <c r="A23" s="114"/>
      <c r="B23" s="118"/>
      <c r="C23" s="112" t="s">
        <v>593</v>
      </c>
      <c r="D23" s="111" t="s">
        <v>579</v>
      </c>
      <c r="E23" s="57" t="s">
        <v>594</v>
      </c>
      <c r="F23" s="35" t="s">
        <v>580</v>
      </c>
      <c r="G23" s="116">
        <v>0.06</v>
      </c>
      <c r="H23" s="113">
        <v>5</v>
      </c>
      <c r="I23" s="113">
        <v>5</v>
      </c>
      <c r="J23" s="30"/>
    </row>
    <row r="24" s="1" customFormat="1" ht="36" customHeight="1" spans="1:10">
      <c r="A24" s="114"/>
      <c r="B24" s="120" t="s">
        <v>618</v>
      </c>
      <c r="C24" s="119" t="s">
        <v>619</v>
      </c>
      <c r="D24" s="111" t="s">
        <v>574</v>
      </c>
      <c r="E24" s="121" t="s">
        <v>620</v>
      </c>
      <c r="F24" s="29" t="s">
        <v>575</v>
      </c>
      <c r="G24" s="121" t="s">
        <v>620</v>
      </c>
      <c r="H24" s="113">
        <v>5</v>
      </c>
      <c r="I24" s="113">
        <v>5</v>
      </c>
      <c r="J24" s="30"/>
    </row>
    <row r="25" s="1" customFormat="1" ht="36" customHeight="1" spans="1:10">
      <c r="A25" s="114"/>
      <c r="B25" s="122"/>
      <c r="C25" s="119" t="s">
        <v>621</v>
      </c>
      <c r="D25" s="111" t="s">
        <v>574</v>
      </c>
      <c r="E25" s="120" t="s">
        <v>622</v>
      </c>
      <c r="F25" s="29" t="s">
        <v>623</v>
      </c>
      <c r="G25" s="120" t="s">
        <v>622</v>
      </c>
      <c r="H25" s="113">
        <v>5</v>
      </c>
      <c r="I25" s="113">
        <v>5</v>
      </c>
      <c r="J25" s="30"/>
    </row>
    <row r="26" s="1" customFormat="1" ht="36" customHeight="1" spans="1:10">
      <c r="A26" s="110" t="s">
        <v>595</v>
      </c>
      <c r="B26" s="115" t="s">
        <v>596</v>
      </c>
      <c r="C26" s="112" t="s">
        <v>597</v>
      </c>
      <c r="D26" s="111" t="s">
        <v>579</v>
      </c>
      <c r="E26" s="111" t="s">
        <v>598</v>
      </c>
      <c r="F26" s="35" t="s">
        <v>580</v>
      </c>
      <c r="G26" s="116">
        <v>0.9</v>
      </c>
      <c r="H26" s="113">
        <v>5</v>
      </c>
      <c r="I26" s="113">
        <v>5</v>
      </c>
      <c r="J26" s="30"/>
    </row>
    <row r="27" s="1" customFormat="1" ht="36" customHeight="1" spans="1:10">
      <c r="A27" s="114"/>
      <c r="B27" s="117"/>
      <c r="C27" s="112" t="s">
        <v>599</v>
      </c>
      <c r="D27" s="111" t="s">
        <v>574</v>
      </c>
      <c r="E27" s="111">
        <v>0</v>
      </c>
      <c r="F27" s="35" t="s">
        <v>600</v>
      </c>
      <c r="G27" s="35" t="s">
        <v>601</v>
      </c>
      <c r="H27" s="113">
        <v>10</v>
      </c>
      <c r="I27" s="113">
        <v>10</v>
      </c>
      <c r="J27" s="30"/>
    </row>
    <row r="28" s="1" customFormat="1" ht="36" customHeight="1" spans="1:10">
      <c r="A28" s="123"/>
      <c r="B28" s="118"/>
      <c r="C28" s="112" t="s">
        <v>602</v>
      </c>
      <c r="D28" s="111" t="s">
        <v>579</v>
      </c>
      <c r="E28" s="57">
        <v>1</v>
      </c>
      <c r="F28" s="35" t="s">
        <v>580</v>
      </c>
      <c r="G28" s="116">
        <v>1</v>
      </c>
      <c r="H28" s="113">
        <v>10</v>
      </c>
      <c r="I28" s="113">
        <v>10</v>
      </c>
      <c r="J28" s="30"/>
    </row>
    <row r="29" s="1" customFormat="1" ht="54" customHeight="1" spans="1:10">
      <c r="A29" s="7" t="s">
        <v>603</v>
      </c>
      <c r="B29" s="7"/>
      <c r="C29" s="7"/>
      <c r="D29" s="44" t="s">
        <v>478</v>
      </c>
      <c r="E29" s="45"/>
      <c r="F29" s="45"/>
      <c r="G29" s="45"/>
      <c r="H29" s="45"/>
      <c r="I29" s="52"/>
      <c r="J29" s="53" t="s">
        <v>604</v>
      </c>
    </row>
    <row r="30" s="1" customFormat="1" ht="25.5" customHeight="1" spans="1:10">
      <c r="A30" s="46" t="s">
        <v>605</v>
      </c>
      <c r="B30" s="46"/>
      <c r="C30" s="46"/>
      <c r="D30" s="46"/>
      <c r="E30" s="46"/>
      <c r="F30" s="46"/>
      <c r="G30" s="46"/>
      <c r="H30" s="46">
        <v>100</v>
      </c>
      <c r="I30" s="54">
        <f>SUM(I7,I15:I28)</f>
        <v>100</v>
      </c>
      <c r="J30" s="55" t="s">
        <v>604</v>
      </c>
    </row>
    <row r="31" s="1" customFormat="1" ht="16.95" customHeight="1"/>
    <row r="32" s="5" customFormat="1" ht="29" customHeight="1" spans="1:10">
      <c r="A32" s="47" t="s">
        <v>606</v>
      </c>
      <c r="B32" s="48"/>
      <c r="C32" s="48"/>
      <c r="D32" s="48"/>
      <c r="E32" s="48"/>
      <c r="F32" s="48"/>
      <c r="G32" s="48"/>
      <c r="H32" s="48"/>
      <c r="I32" s="48"/>
      <c r="J32" s="56"/>
    </row>
    <row r="33" s="5" customFormat="1" ht="27" customHeight="1" spans="1:10">
      <c r="A33" s="47" t="s">
        <v>607</v>
      </c>
      <c r="B33" s="47"/>
      <c r="C33" s="47"/>
      <c r="D33" s="47"/>
      <c r="E33" s="47"/>
      <c r="F33" s="47"/>
      <c r="G33" s="47"/>
      <c r="H33" s="47"/>
      <c r="I33" s="47"/>
      <c r="J33" s="47"/>
    </row>
    <row r="34" s="5" customFormat="1" ht="19" customHeight="1" spans="1:10">
      <c r="A34" s="47" t="s">
        <v>608</v>
      </c>
      <c r="B34" s="47"/>
      <c r="C34" s="47"/>
      <c r="D34" s="47"/>
      <c r="E34" s="47"/>
      <c r="F34" s="47"/>
      <c r="G34" s="47"/>
      <c r="H34" s="47"/>
      <c r="I34" s="47"/>
      <c r="J34" s="47"/>
    </row>
    <row r="35" s="5" customFormat="1" ht="18" customHeight="1" spans="1:10">
      <c r="A35" s="47" t="s">
        <v>609</v>
      </c>
      <c r="B35" s="47"/>
      <c r="C35" s="47"/>
      <c r="D35" s="47"/>
      <c r="E35" s="47"/>
      <c r="F35" s="47"/>
      <c r="G35" s="47"/>
      <c r="H35" s="47"/>
      <c r="I35" s="47"/>
      <c r="J35" s="47"/>
    </row>
    <row r="36" s="5" customFormat="1" ht="18" customHeight="1" spans="1:10">
      <c r="A36" s="47" t="s">
        <v>610</v>
      </c>
      <c r="B36" s="47"/>
      <c r="C36" s="47"/>
      <c r="D36" s="47"/>
      <c r="E36" s="47"/>
      <c r="F36" s="47"/>
      <c r="G36" s="47"/>
      <c r="H36" s="47"/>
      <c r="I36" s="47"/>
      <c r="J36" s="47"/>
    </row>
    <row r="37" s="5" customFormat="1" ht="18" customHeight="1" spans="1:10">
      <c r="A37" s="47" t="s">
        <v>611</v>
      </c>
      <c r="B37" s="47"/>
      <c r="C37" s="47"/>
      <c r="D37" s="47"/>
      <c r="E37" s="47"/>
      <c r="F37" s="47"/>
      <c r="G37" s="47"/>
      <c r="H37" s="47"/>
      <c r="I37" s="47"/>
      <c r="J37" s="47"/>
    </row>
    <row r="38" s="5" customFormat="1" ht="24" customHeight="1" spans="1:10">
      <c r="A38" s="47" t="s">
        <v>612</v>
      </c>
      <c r="B38" s="47"/>
      <c r="C38" s="47"/>
      <c r="D38" s="47"/>
      <c r="E38" s="47"/>
      <c r="F38" s="47"/>
      <c r="G38" s="47"/>
      <c r="H38" s="47"/>
      <c r="I38" s="47"/>
      <c r="J38" s="47"/>
    </row>
    <row r="39" s="1" customFormat="1" ht="14.25" spans="1:10">
      <c r="A39" s="49"/>
      <c r="B39" s="49"/>
      <c r="C39" s="49"/>
      <c r="D39" s="49"/>
      <c r="E39" s="49"/>
      <c r="F39" s="49"/>
      <c r="G39" s="49"/>
      <c r="H39" s="49"/>
      <c r="I39" s="49"/>
      <c r="J39" s="49"/>
    </row>
  </sheetData>
  <mergeCells count="4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9:C29"/>
    <mergeCell ref="D29:I29"/>
    <mergeCell ref="A30:G30"/>
    <mergeCell ref="A33:J33"/>
    <mergeCell ref="A34:J34"/>
    <mergeCell ref="A35:J35"/>
    <mergeCell ref="A36:J36"/>
    <mergeCell ref="A37:J37"/>
    <mergeCell ref="A38:J38"/>
    <mergeCell ref="A39:J39"/>
    <mergeCell ref="A11:A12"/>
    <mergeCell ref="A15:A21"/>
    <mergeCell ref="A22:A25"/>
    <mergeCell ref="A26:A28"/>
    <mergeCell ref="B17:B19"/>
    <mergeCell ref="B20:B21"/>
    <mergeCell ref="B22:B23"/>
    <mergeCell ref="B24:B25"/>
    <mergeCell ref="B26:B28"/>
    <mergeCell ref="G13:G14"/>
    <mergeCell ref="H13:H14"/>
    <mergeCell ref="I13:I14"/>
    <mergeCell ref="J13:J14"/>
    <mergeCell ref="A6:B10"/>
  </mergeCells>
  <dataValidations count="1">
    <dataValidation type="list" allowBlank="1" showInputMessage="1" sqref="J30">
      <formula1>"优,良,中,差"</formula1>
    </dataValidation>
  </dataValidations>
  <pageMargins left="0.75" right="0.75" top="1" bottom="1" header="0.5" footer="0.5"/>
  <pageSetup paperSize="9" scale="5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A1" sqref="$A1:$XFD104857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11.375" style="1"/>
    <col min="9" max="9" width="8.6" style="1" customWidth="1"/>
    <col min="10" max="10" width="11.5" style="1" customWidth="1"/>
    <col min="11" max="16384" width="9" style="1"/>
  </cols>
  <sheetData>
    <row r="1" s="1" customFormat="1" spans="1:1">
      <c r="A1" s="1" t="s">
        <v>537</v>
      </c>
    </row>
    <row r="2" s="1" customFormat="1" ht="25.95" customHeight="1" spans="1:10">
      <c r="A2" s="6" t="s">
        <v>538</v>
      </c>
      <c r="B2" s="6"/>
      <c r="C2" s="6"/>
      <c r="D2" s="6"/>
      <c r="E2" s="6"/>
      <c r="F2" s="6"/>
      <c r="G2" s="6"/>
      <c r="H2" s="6"/>
      <c r="I2" s="6"/>
      <c r="J2" s="6"/>
    </row>
    <row r="3" s="2" customFormat="1" ht="13.05" customHeight="1" spans="1:10">
      <c r="A3" s="6"/>
      <c r="B3" s="6"/>
      <c r="C3" s="6"/>
      <c r="D3" s="6"/>
      <c r="E3" s="6"/>
      <c r="F3" s="6"/>
      <c r="G3" s="6"/>
      <c r="H3" s="6"/>
      <c r="I3" s="6"/>
      <c r="J3" s="50" t="s">
        <v>539</v>
      </c>
    </row>
    <row r="4" s="3" customFormat="1" ht="25" customHeight="1" spans="1:256">
      <c r="A4" s="7" t="s">
        <v>540</v>
      </c>
      <c r="B4" s="7"/>
      <c r="C4" s="8" t="s">
        <v>624</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7" t="s">
        <v>542</v>
      </c>
      <c r="B5" s="7"/>
      <c r="C5" s="9" t="s">
        <v>543</v>
      </c>
      <c r="D5" s="9"/>
      <c r="E5" s="9"/>
      <c r="F5" s="7" t="s">
        <v>544</v>
      </c>
      <c r="G5" s="9" t="s">
        <v>543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545</v>
      </c>
      <c r="B6" s="10"/>
      <c r="C6" s="10"/>
      <c r="D6" s="10" t="s">
        <v>546</v>
      </c>
      <c r="E6" s="10" t="s">
        <v>485</v>
      </c>
      <c r="F6" s="10" t="s">
        <v>547</v>
      </c>
      <c r="G6" s="10" t="s">
        <v>548</v>
      </c>
      <c r="H6" s="10" t="s">
        <v>549</v>
      </c>
      <c r="I6" s="10" t="s">
        <v>550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551</v>
      </c>
      <c r="D7" s="12">
        <v>98511.19</v>
      </c>
      <c r="E7" s="12">
        <v>98511.19</v>
      </c>
      <c r="F7" s="12">
        <v>98511.19</v>
      </c>
      <c r="G7" s="13">
        <v>10</v>
      </c>
      <c r="H7" s="58" t="str">
        <f>IF(E7&gt;0,ROUND(F7/E7,3)*100&amp;"%","—")</f>
        <v>100%</v>
      </c>
      <c r="I7" s="51">
        <v>10</v>
      </c>
      <c r="J7" s="5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552</v>
      </c>
      <c r="D8" s="15">
        <v>98511.19</v>
      </c>
      <c r="E8" s="15">
        <v>98511.19</v>
      </c>
      <c r="F8" s="15">
        <v>98511.19</v>
      </c>
      <c r="G8" s="10" t="s">
        <v>489</v>
      </c>
      <c r="H8" s="59" t="str">
        <f t="shared" ref="H7:H10" si="0">IF(E8&gt;0,ROUND(F8/E8,3)*100&amp;"%","—")</f>
        <v>100%</v>
      </c>
      <c r="I8" s="18" t="s">
        <v>489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553</v>
      </c>
      <c r="D9" s="15">
        <v>0</v>
      </c>
      <c r="E9" s="15">
        <v>0</v>
      </c>
      <c r="F9" s="15">
        <v>0</v>
      </c>
      <c r="G9" s="10" t="s">
        <v>489</v>
      </c>
      <c r="H9" s="59" t="str">
        <f t="shared" si="0"/>
        <v>—</v>
      </c>
      <c r="I9" s="18" t="s">
        <v>489</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554</v>
      </c>
      <c r="D10" s="15">
        <v>0</v>
      </c>
      <c r="E10" s="15">
        <v>0</v>
      </c>
      <c r="F10" s="15">
        <v>0</v>
      </c>
      <c r="G10" s="10" t="s">
        <v>489</v>
      </c>
      <c r="H10" s="17" t="str">
        <f t="shared" si="0"/>
        <v>—</v>
      </c>
      <c r="I10" s="18" t="s">
        <v>489</v>
      </c>
      <c r="J10" s="18"/>
    </row>
    <row r="11" s="1" customFormat="1" ht="18" customHeight="1" spans="1:10">
      <c r="A11" s="10" t="s">
        <v>555</v>
      </c>
      <c r="B11" s="10" t="s">
        <v>556</v>
      </c>
      <c r="C11" s="10"/>
      <c r="D11" s="10"/>
      <c r="E11" s="10"/>
      <c r="F11" s="18" t="s">
        <v>557</v>
      </c>
      <c r="G11" s="18"/>
      <c r="H11" s="18"/>
      <c r="I11" s="18"/>
      <c r="J11" s="18"/>
    </row>
    <row r="12" s="1" customFormat="1" ht="64" customHeight="1" spans="1:10">
      <c r="A12" s="10"/>
      <c r="B12" s="19" t="s">
        <v>625</v>
      </c>
      <c r="C12" s="20"/>
      <c r="D12" s="20"/>
      <c r="E12" s="21"/>
      <c r="F12" s="22" t="s">
        <v>626</v>
      </c>
      <c r="G12" s="22"/>
      <c r="H12" s="22"/>
      <c r="I12" s="22"/>
      <c r="J12" s="22"/>
    </row>
    <row r="13" s="1" customFormat="1" ht="36" customHeight="1" spans="1:10">
      <c r="A13" s="24" t="s">
        <v>560</v>
      </c>
      <c r="B13" s="25"/>
      <c r="C13" s="26"/>
      <c r="D13" s="24" t="s">
        <v>561</v>
      </c>
      <c r="E13" s="25"/>
      <c r="F13" s="26"/>
      <c r="G13" s="27" t="s">
        <v>562</v>
      </c>
      <c r="H13" s="27" t="s">
        <v>563</v>
      </c>
      <c r="I13" s="27" t="s">
        <v>550</v>
      </c>
      <c r="J13" s="27" t="s">
        <v>564</v>
      </c>
    </row>
    <row r="14" s="1" customFormat="1" ht="36" customHeight="1" spans="1:10">
      <c r="A14" s="28" t="s">
        <v>565</v>
      </c>
      <c r="B14" s="10" t="s">
        <v>566</v>
      </c>
      <c r="C14" s="10" t="s">
        <v>567</v>
      </c>
      <c r="D14" s="10" t="s">
        <v>568</v>
      </c>
      <c r="E14" s="10" t="s">
        <v>569</v>
      </c>
      <c r="F14" s="29" t="s">
        <v>570</v>
      </c>
      <c r="G14" s="30"/>
      <c r="H14" s="30"/>
      <c r="I14" s="30"/>
      <c r="J14" s="30"/>
    </row>
    <row r="15" s="1" customFormat="1" ht="36" customHeight="1" spans="1:10">
      <c r="A15" s="33" t="s">
        <v>571</v>
      </c>
      <c r="B15" s="33" t="s">
        <v>572</v>
      </c>
      <c r="C15" s="42" t="s">
        <v>627</v>
      </c>
      <c r="D15" s="33" t="s">
        <v>574</v>
      </c>
      <c r="E15" s="10" t="s">
        <v>628</v>
      </c>
      <c r="F15" s="33" t="s">
        <v>629</v>
      </c>
      <c r="G15" s="33" t="s">
        <v>628</v>
      </c>
      <c r="H15" s="37">
        <v>10</v>
      </c>
      <c r="I15" s="37">
        <v>10</v>
      </c>
      <c r="J15" s="30"/>
    </row>
    <row r="16" s="1" customFormat="1" ht="36" customHeight="1" spans="1:10">
      <c r="A16" s="33"/>
      <c r="B16" s="33" t="s">
        <v>581</v>
      </c>
      <c r="C16" s="42" t="s">
        <v>630</v>
      </c>
      <c r="D16" s="33" t="s">
        <v>574</v>
      </c>
      <c r="E16" s="194" t="s">
        <v>631</v>
      </c>
      <c r="F16" s="35" t="s">
        <v>580</v>
      </c>
      <c r="G16" s="194" t="s">
        <v>631</v>
      </c>
      <c r="H16" s="37">
        <v>20</v>
      </c>
      <c r="I16" s="37">
        <v>20</v>
      </c>
      <c r="J16" s="30"/>
    </row>
    <row r="17" s="1" customFormat="1" ht="36" customHeight="1" spans="1:10">
      <c r="A17" s="33"/>
      <c r="B17" s="33" t="s">
        <v>586</v>
      </c>
      <c r="C17" s="42" t="s">
        <v>632</v>
      </c>
      <c r="D17" s="60" t="s">
        <v>579</v>
      </c>
      <c r="E17" s="194" t="s">
        <v>631</v>
      </c>
      <c r="F17" s="35" t="s">
        <v>580</v>
      </c>
      <c r="G17" s="194" t="s">
        <v>631</v>
      </c>
      <c r="H17" s="37">
        <v>20</v>
      </c>
      <c r="I17" s="37">
        <v>20</v>
      </c>
      <c r="J17" s="30"/>
    </row>
    <row r="18" s="1" customFormat="1" ht="36" customHeight="1" spans="1:10">
      <c r="A18" s="33" t="s">
        <v>588</v>
      </c>
      <c r="B18" s="33" t="s">
        <v>633</v>
      </c>
      <c r="C18" s="42" t="s">
        <v>634</v>
      </c>
      <c r="D18" s="60" t="s">
        <v>579</v>
      </c>
      <c r="E18" s="194" t="s">
        <v>631</v>
      </c>
      <c r="F18" s="35" t="s">
        <v>580</v>
      </c>
      <c r="G18" s="194" t="s">
        <v>631</v>
      </c>
      <c r="H18" s="37">
        <v>20</v>
      </c>
      <c r="I18" s="37">
        <v>20</v>
      </c>
      <c r="J18" s="30"/>
    </row>
    <row r="19" s="1" customFormat="1" ht="36" customHeight="1" spans="1:10">
      <c r="A19" s="43" t="s">
        <v>595</v>
      </c>
      <c r="B19" s="33" t="s">
        <v>635</v>
      </c>
      <c r="C19" s="42" t="s">
        <v>636</v>
      </c>
      <c r="D19" s="57" t="s">
        <v>579</v>
      </c>
      <c r="E19" s="57" t="s">
        <v>583</v>
      </c>
      <c r="F19" s="35" t="s">
        <v>580</v>
      </c>
      <c r="G19" s="194" t="s">
        <v>631</v>
      </c>
      <c r="H19" s="37">
        <v>20</v>
      </c>
      <c r="I19" s="37">
        <v>20</v>
      </c>
      <c r="J19" s="30"/>
    </row>
    <row r="20" s="1" customFormat="1" ht="54" customHeight="1" spans="1:10">
      <c r="A20" s="7" t="s">
        <v>603</v>
      </c>
      <c r="B20" s="7"/>
      <c r="C20" s="7"/>
      <c r="D20" s="44" t="s">
        <v>478</v>
      </c>
      <c r="E20" s="45"/>
      <c r="F20" s="45"/>
      <c r="G20" s="45"/>
      <c r="H20" s="45"/>
      <c r="I20" s="52"/>
      <c r="J20" s="53" t="s">
        <v>604</v>
      </c>
    </row>
    <row r="21" s="1" customFormat="1" ht="25.5" customHeight="1" spans="1:10">
      <c r="A21" s="46" t="s">
        <v>605</v>
      </c>
      <c r="B21" s="46"/>
      <c r="C21" s="46"/>
      <c r="D21" s="46"/>
      <c r="E21" s="46"/>
      <c r="F21" s="46"/>
      <c r="G21" s="46"/>
      <c r="H21" s="46">
        <v>100</v>
      </c>
      <c r="I21" s="54">
        <f>SUM(I7,I15:I19)</f>
        <v>100</v>
      </c>
      <c r="J21" s="55" t="s">
        <v>604</v>
      </c>
    </row>
    <row r="22" s="1" customFormat="1" ht="16.95" customHeight="1"/>
    <row r="23" s="5" customFormat="1" ht="29" customHeight="1" spans="1:10">
      <c r="A23" s="47" t="s">
        <v>606</v>
      </c>
      <c r="B23" s="48"/>
      <c r="C23" s="48"/>
      <c r="D23" s="48"/>
      <c r="E23" s="48"/>
      <c r="F23" s="48"/>
      <c r="G23" s="48"/>
      <c r="H23" s="48"/>
      <c r="I23" s="48"/>
      <c r="J23" s="56"/>
    </row>
    <row r="24" s="5" customFormat="1" ht="27" customHeight="1" spans="1:10">
      <c r="A24" s="47" t="s">
        <v>607</v>
      </c>
      <c r="B24" s="47"/>
      <c r="C24" s="47"/>
      <c r="D24" s="47"/>
      <c r="E24" s="47"/>
      <c r="F24" s="47"/>
      <c r="G24" s="47"/>
      <c r="H24" s="47"/>
      <c r="I24" s="47"/>
      <c r="J24" s="47"/>
    </row>
    <row r="25" s="5" customFormat="1" ht="19" customHeight="1" spans="1:10">
      <c r="A25" s="47" t="s">
        <v>608</v>
      </c>
      <c r="B25" s="47"/>
      <c r="C25" s="47"/>
      <c r="D25" s="47"/>
      <c r="E25" s="47"/>
      <c r="F25" s="47"/>
      <c r="G25" s="47"/>
      <c r="H25" s="47"/>
      <c r="I25" s="47"/>
      <c r="J25" s="47"/>
    </row>
    <row r="26" s="5" customFormat="1" ht="18" customHeight="1" spans="1:10">
      <c r="A26" s="47" t="s">
        <v>609</v>
      </c>
      <c r="B26" s="47"/>
      <c r="C26" s="47"/>
      <c r="D26" s="47"/>
      <c r="E26" s="47"/>
      <c r="F26" s="47"/>
      <c r="G26" s="47"/>
      <c r="H26" s="47"/>
      <c r="I26" s="47"/>
      <c r="J26" s="47"/>
    </row>
    <row r="27" s="5" customFormat="1" ht="18" customHeight="1" spans="1:10">
      <c r="A27" s="47" t="s">
        <v>610</v>
      </c>
      <c r="B27" s="47"/>
      <c r="C27" s="47"/>
      <c r="D27" s="47"/>
      <c r="E27" s="47"/>
      <c r="F27" s="47"/>
      <c r="G27" s="47"/>
      <c r="H27" s="47"/>
      <c r="I27" s="47"/>
      <c r="J27" s="47"/>
    </row>
    <row r="28" s="5" customFormat="1" ht="18" customHeight="1" spans="1:10">
      <c r="A28" s="47" t="s">
        <v>611</v>
      </c>
      <c r="B28" s="47"/>
      <c r="C28" s="47"/>
      <c r="D28" s="47"/>
      <c r="E28" s="47"/>
      <c r="F28" s="47"/>
      <c r="G28" s="47"/>
      <c r="H28" s="47"/>
      <c r="I28" s="47"/>
      <c r="J28" s="47"/>
    </row>
    <row r="29" s="5" customFormat="1" ht="24" customHeight="1" spans="1:10">
      <c r="A29" s="47" t="s">
        <v>612</v>
      </c>
      <c r="B29" s="47"/>
      <c r="C29" s="47"/>
      <c r="D29" s="47"/>
      <c r="E29" s="47"/>
      <c r="F29" s="47"/>
      <c r="G29" s="47"/>
      <c r="H29" s="47"/>
      <c r="I29" s="47"/>
      <c r="J29" s="47"/>
    </row>
    <row r="30" s="1" customFormat="1" ht="14.25" spans="1:10">
      <c r="A30" s="49"/>
      <c r="B30" s="49"/>
      <c r="C30" s="49"/>
      <c r="D30" s="49"/>
      <c r="E30" s="49"/>
      <c r="F30" s="49"/>
      <c r="G30" s="49"/>
      <c r="H30" s="49"/>
      <c r="I30" s="49"/>
      <c r="J30" s="4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I20"/>
    <mergeCell ref="A21:G21"/>
    <mergeCell ref="A24:J24"/>
    <mergeCell ref="A25:J25"/>
    <mergeCell ref="A26:J26"/>
    <mergeCell ref="A27:J27"/>
    <mergeCell ref="A28:J28"/>
    <mergeCell ref="A29:J29"/>
    <mergeCell ref="A30:J30"/>
    <mergeCell ref="A11:A12"/>
    <mergeCell ref="A15:A17"/>
    <mergeCell ref="G13:G14"/>
    <mergeCell ref="H13:H14"/>
    <mergeCell ref="I13:I14"/>
    <mergeCell ref="J13:J14"/>
    <mergeCell ref="A6:B10"/>
  </mergeCells>
  <dataValidations count="1">
    <dataValidation type="list" allowBlank="1" showInputMessage="1" sqref="J21">
      <formula1>"优,良,中,差"</formula1>
    </dataValidation>
  </dataValidations>
  <pageMargins left="0.75" right="0.75" top="1" bottom="1" header="0.5" footer="0.5"/>
  <pageSetup paperSize="9" scale="78"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3"/>
  <sheetViews>
    <sheetView workbookViewId="0">
      <selection activeCell="A1" sqref="$A1:$XFD1048576"/>
    </sheetView>
  </sheetViews>
  <sheetFormatPr defaultColWidth="8" defaultRowHeight="12.75"/>
  <cols>
    <col min="1" max="2" width="14.9666666666667" style="63" customWidth="1"/>
    <col min="3" max="3" width="15.75" style="63" customWidth="1"/>
    <col min="4" max="4" width="11.3083333333333" style="63" customWidth="1"/>
    <col min="5" max="5" width="13.375" style="63" customWidth="1"/>
    <col min="6" max="6" width="11.3083333333333" style="63" customWidth="1"/>
    <col min="7" max="7" width="14.375" style="63" customWidth="1"/>
    <col min="8" max="10" width="11.3083333333333" style="63" customWidth="1"/>
    <col min="11" max="16384" width="8" style="63"/>
  </cols>
  <sheetData>
    <row r="1" s="62" customFormat="1" ht="14.25" spans="1:1">
      <c r="A1" s="62" t="s">
        <v>637</v>
      </c>
    </row>
    <row r="2" s="63" customFormat="1" ht="24" customHeight="1" spans="1:10">
      <c r="A2" s="67" t="s">
        <v>638</v>
      </c>
      <c r="B2" s="67"/>
      <c r="C2" s="67"/>
      <c r="D2" s="67"/>
      <c r="E2" s="67"/>
      <c r="F2" s="67"/>
      <c r="G2" s="67"/>
      <c r="H2" s="67"/>
      <c r="I2" s="67"/>
      <c r="J2" s="67"/>
    </row>
    <row r="3" s="64" customFormat="1" ht="13.05" customHeight="1" spans="1:10">
      <c r="A3" s="67"/>
      <c r="B3" s="67"/>
      <c r="C3" s="67"/>
      <c r="D3" s="67"/>
      <c r="E3" s="67"/>
      <c r="F3" s="67"/>
      <c r="G3" s="67"/>
      <c r="H3" s="67"/>
      <c r="I3" s="67"/>
      <c r="J3" s="104" t="s">
        <v>539</v>
      </c>
    </row>
    <row r="4" s="63" customFormat="1" ht="25" customHeight="1" spans="1:256">
      <c r="A4" s="68" t="s">
        <v>540</v>
      </c>
      <c r="B4" s="68"/>
      <c r="C4" s="69" t="s">
        <v>639</v>
      </c>
      <c r="D4" s="69"/>
      <c r="E4" s="69"/>
      <c r="F4" s="69"/>
      <c r="G4" s="69"/>
      <c r="H4" s="69"/>
      <c r="I4" s="69"/>
      <c r="J4" s="69"/>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row>
    <row r="5" s="65" customFormat="1" ht="25" customHeight="1" spans="1:256">
      <c r="A5" s="68" t="s">
        <v>542</v>
      </c>
      <c r="B5" s="68"/>
      <c r="C5" s="70" t="s">
        <v>543</v>
      </c>
      <c r="D5" s="70"/>
      <c r="E5" s="70"/>
      <c r="F5" s="68" t="s">
        <v>544</v>
      </c>
      <c r="G5" s="70" t="s">
        <v>543</v>
      </c>
      <c r="H5" s="70"/>
      <c r="I5" s="70"/>
      <c r="J5" s="70"/>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c r="HT5" s="62"/>
      <c r="HU5" s="62"/>
      <c r="HV5" s="62"/>
      <c r="HW5" s="62"/>
      <c r="HX5" s="62"/>
      <c r="HY5" s="62"/>
      <c r="HZ5" s="62"/>
      <c r="IA5" s="62"/>
      <c r="IB5" s="62"/>
      <c r="IC5" s="62"/>
      <c r="ID5" s="62"/>
      <c r="IE5" s="62"/>
      <c r="IF5" s="62"/>
      <c r="IG5" s="62"/>
      <c r="IH5" s="62"/>
      <c r="II5" s="62"/>
      <c r="IJ5" s="62"/>
      <c r="IK5" s="62"/>
      <c r="IL5" s="62"/>
      <c r="IM5" s="62"/>
      <c r="IN5" s="62"/>
      <c r="IO5" s="62"/>
      <c r="IP5" s="62"/>
      <c r="IQ5" s="62"/>
      <c r="IR5" s="62"/>
      <c r="IS5" s="62"/>
      <c r="IT5" s="62"/>
      <c r="IU5" s="62"/>
      <c r="IV5" s="62"/>
    </row>
    <row r="6" s="63" customFormat="1" ht="28.5" customHeight="1" spans="1:10">
      <c r="A6" s="71" t="s">
        <v>640</v>
      </c>
      <c r="B6" s="72"/>
      <c r="C6" s="73"/>
      <c r="D6" s="72" t="s">
        <v>546</v>
      </c>
      <c r="E6" s="72" t="s">
        <v>485</v>
      </c>
      <c r="F6" s="72" t="s">
        <v>547</v>
      </c>
      <c r="G6" s="72" t="s">
        <v>548</v>
      </c>
      <c r="H6" s="72" t="s">
        <v>641</v>
      </c>
      <c r="I6" s="72" t="s">
        <v>550</v>
      </c>
      <c r="J6" s="72"/>
    </row>
    <row r="7" s="63" customFormat="1" ht="28.5" customHeight="1" spans="1:10">
      <c r="A7" s="71"/>
      <c r="B7" s="72"/>
      <c r="C7" s="74" t="s">
        <v>551</v>
      </c>
      <c r="D7" s="75">
        <v>400000</v>
      </c>
      <c r="E7" s="75">
        <v>397450</v>
      </c>
      <c r="F7" s="75">
        <v>397450</v>
      </c>
      <c r="G7" s="76" t="s">
        <v>46</v>
      </c>
      <c r="H7" s="77">
        <v>1</v>
      </c>
      <c r="I7" s="105">
        <v>10</v>
      </c>
      <c r="J7" s="105"/>
    </row>
    <row r="8" s="63" customFormat="1" ht="28.5" customHeight="1" spans="1:10">
      <c r="A8" s="71"/>
      <c r="B8" s="72"/>
      <c r="C8" s="74" t="s">
        <v>642</v>
      </c>
      <c r="D8" s="75">
        <v>200000</v>
      </c>
      <c r="E8" s="75">
        <v>199850</v>
      </c>
      <c r="F8" s="75">
        <v>199850</v>
      </c>
      <c r="G8" s="76" t="s">
        <v>489</v>
      </c>
      <c r="H8" s="77">
        <v>1</v>
      </c>
      <c r="I8" s="106" t="s">
        <v>489</v>
      </c>
      <c r="J8" s="106"/>
    </row>
    <row r="9" s="63" customFormat="1" ht="28.5" customHeight="1" spans="1:10">
      <c r="A9" s="71"/>
      <c r="B9" s="72"/>
      <c r="C9" s="74" t="s">
        <v>643</v>
      </c>
      <c r="D9" s="75">
        <v>200000</v>
      </c>
      <c r="E9" s="75">
        <v>197600</v>
      </c>
      <c r="F9" s="75">
        <v>197600</v>
      </c>
      <c r="G9" s="76" t="s">
        <v>489</v>
      </c>
      <c r="H9" s="77">
        <v>1</v>
      </c>
      <c r="I9" s="106" t="s">
        <v>489</v>
      </c>
      <c r="J9" s="106"/>
    </row>
    <row r="10" s="63" customFormat="1" ht="28.5" customHeight="1" spans="1:10">
      <c r="A10" s="71"/>
      <c r="B10" s="72"/>
      <c r="C10" s="74" t="s">
        <v>644</v>
      </c>
      <c r="D10" s="78" t="s">
        <v>489</v>
      </c>
      <c r="E10" s="78" t="s">
        <v>489</v>
      </c>
      <c r="F10" s="78" t="s">
        <v>489</v>
      </c>
      <c r="G10" s="78" t="s">
        <v>489</v>
      </c>
      <c r="H10" s="79">
        <v>0</v>
      </c>
      <c r="I10" s="106" t="s">
        <v>489</v>
      </c>
      <c r="J10" s="106"/>
    </row>
    <row r="11" s="63" customFormat="1" ht="28.5" customHeight="1" spans="1:10">
      <c r="A11" s="80" t="s">
        <v>645</v>
      </c>
      <c r="B11" s="72" t="s">
        <v>556</v>
      </c>
      <c r="C11" s="72"/>
      <c r="D11" s="72"/>
      <c r="E11" s="72"/>
      <c r="F11" s="72" t="s">
        <v>557</v>
      </c>
      <c r="G11" s="72"/>
      <c r="H11" s="72"/>
      <c r="I11" s="72"/>
      <c r="J11" s="72"/>
    </row>
    <row r="12" s="63" customFormat="1" ht="66" customHeight="1" spans="1:10">
      <c r="A12" s="81"/>
      <c r="B12" s="82" t="s">
        <v>646</v>
      </c>
      <c r="C12" s="82"/>
      <c r="D12" s="82"/>
      <c r="E12" s="82"/>
      <c r="F12" s="82"/>
      <c r="G12" s="82" t="s">
        <v>647</v>
      </c>
      <c r="H12" s="82"/>
      <c r="I12" s="82"/>
      <c r="J12" s="82"/>
    </row>
    <row r="13" s="63" customFormat="1" ht="28.5" customHeight="1" spans="1:10">
      <c r="A13" s="71" t="s">
        <v>560</v>
      </c>
      <c r="B13" s="72"/>
      <c r="C13" s="72"/>
      <c r="D13" s="72" t="s">
        <v>561</v>
      </c>
      <c r="E13" s="72"/>
      <c r="F13" s="72"/>
      <c r="G13" s="72" t="s">
        <v>562</v>
      </c>
      <c r="H13" s="72" t="s">
        <v>548</v>
      </c>
      <c r="I13" s="72" t="s">
        <v>550</v>
      </c>
      <c r="J13" s="100" t="s">
        <v>648</v>
      </c>
    </row>
    <row r="14" s="63" customFormat="1" ht="28.5" customHeight="1" spans="1:10">
      <c r="A14" s="71" t="s">
        <v>565</v>
      </c>
      <c r="B14" s="83" t="s">
        <v>566</v>
      </c>
      <c r="C14" s="83" t="s">
        <v>567</v>
      </c>
      <c r="D14" s="83" t="s">
        <v>568</v>
      </c>
      <c r="E14" s="83" t="s">
        <v>569</v>
      </c>
      <c r="F14" s="72" t="s">
        <v>570</v>
      </c>
      <c r="G14" s="72"/>
      <c r="H14" s="72"/>
      <c r="I14" s="72"/>
      <c r="J14" s="100"/>
    </row>
    <row r="15" s="63" customFormat="1" ht="28.5" customHeight="1" spans="1:10">
      <c r="A15" s="84" t="s">
        <v>571</v>
      </c>
      <c r="B15" s="85" t="s">
        <v>572</v>
      </c>
      <c r="C15" s="86" t="s">
        <v>649</v>
      </c>
      <c r="D15" s="87" t="s">
        <v>574</v>
      </c>
      <c r="E15" s="88" t="s">
        <v>650</v>
      </c>
      <c r="F15" s="86" t="s">
        <v>651</v>
      </c>
      <c r="G15" s="89" t="s">
        <v>652</v>
      </c>
      <c r="H15" s="90">
        <v>5</v>
      </c>
      <c r="I15" s="90">
        <v>5</v>
      </c>
      <c r="J15" s="73"/>
    </row>
    <row r="16" s="63" customFormat="1" ht="61" customHeight="1" spans="1:10">
      <c r="A16" s="84"/>
      <c r="B16" s="85"/>
      <c r="C16" s="86" t="s">
        <v>653</v>
      </c>
      <c r="D16" s="87" t="s">
        <v>574</v>
      </c>
      <c r="E16" s="88" t="s">
        <v>654</v>
      </c>
      <c r="F16" s="86" t="s">
        <v>651</v>
      </c>
      <c r="G16" s="89" t="s">
        <v>652</v>
      </c>
      <c r="H16" s="90">
        <v>5</v>
      </c>
      <c r="I16" s="90">
        <v>5</v>
      </c>
      <c r="J16" s="73"/>
    </row>
    <row r="17" s="63" customFormat="1" ht="28.5" customHeight="1" spans="1:10">
      <c r="A17" s="84"/>
      <c r="B17" s="85" t="s">
        <v>577</v>
      </c>
      <c r="C17" s="86" t="s">
        <v>655</v>
      </c>
      <c r="D17" s="91" t="s">
        <v>579</v>
      </c>
      <c r="E17" s="88" t="s">
        <v>656</v>
      </c>
      <c r="F17" s="92" t="s">
        <v>580</v>
      </c>
      <c r="G17" s="195" t="s">
        <v>631</v>
      </c>
      <c r="H17" s="90">
        <v>10</v>
      </c>
      <c r="I17" s="90">
        <v>10</v>
      </c>
      <c r="J17" s="73"/>
    </row>
    <row r="18" s="63" customFormat="1" ht="36" customHeight="1" spans="1:10">
      <c r="A18" s="84"/>
      <c r="B18" s="85"/>
      <c r="C18" s="86" t="s">
        <v>657</v>
      </c>
      <c r="D18" s="91" t="s">
        <v>579</v>
      </c>
      <c r="E18" s="196" t="s">
        <v>631</v>
      </c>
      <c r="F18" s="92" t="s">
        <v>580</v>
      </c>
      <c r="G18" s="195" t="s">
        <v>631</v>
      </c>
      <c r="H18" s="90">
        <v>10</v>
      </c>
      <c r="I18" s="90">
        <v>10</v>
      </c>
      <c r="J18" s="73"/>
    </row>
    <row r="19" s="63" customFormat="1" ht="28.5" customHeight="1" spans="1:10">
      <c r="A19" s="84"/>
      <c r="B19" s="85"/>
      <c r="C19" s="86" t="s">
        <v>658</v>
      </c>
      <c r="D19" s="91" t="s">
        <v>579</v>
      </c>
      <c r="E19" s="196" t="s">
        <v>631</v>
      </c>
      <c r="F19" s="92" t="s">
        <v>580</v>
      </c>
      <c r="G19" s="195" t="s">
        <v>631</v>
      </c>
      <c r="H19" s="90">
        <v>10</v>
      </c>
      <c r="I19" s="90">
        <v>10</v>
      </c>
      <c r="J19" s="73"/>
    </row>
    <row r="20" s="63" customFormat="1" ht="28.5" customHeight="1" spans="1:10">
      <c r="A20" s="84"/>
      <c r="B20" s="85" t="s">
        <v>581</v>
      </c>
      <c r="C20" s="86" t="s">
        <v>659</v>
      </c>
      <c r="D20" s="91" t="s">
        <v>579</v>
      </c>
      <c r="E20" s="196" t="s">
        <v>660</v>
      </c>
      <c r="F20" s="94" t="s">
        <v>661</v>
      </c>
      <c r="G20" s="89" t="s">
        <v>662</v>
      </c>
      <c r="H20" s="90">
        <v>10</v>
      </c>
      <c r="I20" s="90">
        <v>10</v>
      </c>
      <c r="J20" s="73"/>
    </row>
    <row r="21" s="63" customFormat="1" ht="43" customHeight="1" spans="1:10">
      <c r="A21" s="84"/>
      <c r="B21" s="85"/>
      <c r="C21" s="86" t="s">
        <v>663</v>
      </c>
      <c r="D21" s="91" t="s">
        <v>579</v>
      </c>
      <c r="E21" s="196" t="s">
        <v>631</v>
      </c>
      <c r="F21" s="92" t="s">
        <v>580</v>
      </c>
      <c r="G21" s="196" t="s">
        <v>631</v>
      </c>
      <c r="H21" s="90">
        <v>10</v>
      </c>
      <c r="I21" s="90">
        <v>10</v>
      </c>
      <c r="J21" s="73"/>
    </row>
    <row r="22" s="63" customFormat="1" ht="28.5" customHeight="1" spans="1:10">
      <c r="A22" s="84"/>
      <c r="B22" s="85" t="s">
        <v>586</v>
      </c>
      <c r="C22" s="86" t="s">
        <v>632</v>
      </c>
      <c r="D22" s="91" t="s">
        <v>579</v>
      </c>
      <c r="E22" s="196" t="s">
        <v>631</v>
      </c>
      <c r="F22" s="92" t="s">
        <v>580</v>
      </c>
      <c r="G22" s="195" t="s">
        <v>631</v>
      </c>
      <c r="H22" s="90">
        <v>10</v>
      </c>
      <c r="I22" s="90">
        <v>10</v>
      </c>
      <c r="J22" s="73"/>
    </row>
    <row r="23" s="63" customFormat="1" ht="58" customHeight="1" spans="1:10">
      <c r="A23" s="95" t="s">
        <v>588</v>
      </c>
      <c r="B23" s="96" t="s">
        <v>664</v>
      </c>
      <c r="C23" s="97" t="s">
        <v>665</v>
      </c>
      <c r="D23" s="91" t="s">
        <v>579</v>
      </c>
      <c r="E23" s="197" t="s">
        <v>666</v>
      </c>
      <c r="F23" s="99" t="s">
        <v>667</v>
      </c>
      <c r="G23" s="89" t="s">
        <v>668</v>
      </c>
      <c r="H23" s="90">
        <v>10</v>
      </c>
      <c r="I23" s="90">
        <v>10</v>
      </c>
      <c r="J23" s="73"/>
    </row>
    <row r="24" s="63" customFormat="1" ht="28.5" customHeight="1" spans="1:10">
      <c r="A24" s="95" t="s">
        <v>595</v>
      </c>
      <c r="B24" s="100" t="s">
        <v>669</v>
      </c>
      <c r="C24" s="86" t="s">
        <v>670</v>
      </c>
      <c r="D24" s="91" t="s">
        <v>579</v>
      </c>
      <c r="E24" s="91" t="s">
        <v>583</v>
      </c>
      <c r="F24" s="99" t="s">
        <v>580</v>
      </c>
      <c r="G24" s="89" t="s">
        <v>671</v>
      </c>
      <c r="H24" s="90">
        <v>10</v>
      </c>
      <c r="I24" s="90">
        <v>10</v>
      </c>
      <c r="J24" s="73"/>
    </row>
    <row r="25" s="63" customFormat="1" ht="28.5" customHeight="1" spans="1:10">
      <c r="A25" s="71" t="s">
        <v>603</v>
      </c>
      <c r="B25" s="72"/>
      <c r="C25" s="72"/>
      <c r="D25" s="73"/>
      <c r="E25" s="101"/>
      <c r="F25" s="101"/>
      <c r="G25" s="101"/>
      <c r="H25" s="101"/>
      <c r="I25" s="101"/>
      <c r="J25" s="101"/>
    </row>
    <row r="26" s="63" customFormat="1" ht="28.5" customHeight="1" spans="1:10">
      <c r="A26" s="71" t="s">
        <v>605</v>
      </c>
      <c r="B26" s="72"/>
      <c r="C26" s="72"/>
      <c r="D26" s="72"/>
      <c r="E26" s="72"/>
      <c r="F26" s="72"/>
      <c r="G26" s="72"/>
      <c r="H26" s="72" t="s">
        <v>672</v>
      </c>
      <c r="I26" s="72">
        <v>100</v>
      </c>
      <c r="J26" s="107" t="s">
        <v>604</v>
      </c>
    </row>
    <row r="27" s="66" customFormat="1" ht="29" customHeight="1" spans="1:10">
      <c r="A27" s="102" t="s">
        <v>606</v>
      </c>
      <c r="B27" s="103"/>
      <c r="C27" s="103"/>
      <c r="D27" s="103"/>
      <c r="E27" s="103"/>
      <c r="F27" s="103"/>
      <c r="G27" s="103"/>
      <c r="H27" s="103"/>
      <c r="I27" s="103"/>
      <c r="J27" s="108"/>
    </row>
    <row r="28" s="66" customFormat="1" ht="27" customHeight="1" spans="1:10">
      <c r="A28" s="102" t="s">
        <v>607</v>
      </c>
      <c r="B28" s="102"/>
      <c r="C28" s="102"/>
      <c r="D28" s="102"/>
      <c r="E28" s="102"/>
      <c r="F28" s="102"/>
      <c r="G28" s="102"/>
      <c r="H28" s="102"/>
      <c r="I28" s="102"/>
      <c r="J28" s="102"/>
    </row>
    <row r="29" s="66" customFormat="1" ht="19" customHeight="1" spans="1:10">
      <c r="A29" s="102" t="s">
        <v>608</v>
      </c>
      <c r="B29" s="102"/>
      <c r="C29" s="102"/>
      <c r="D29" s="102"/>
      <c r="E29" s="102"/>
      <c r="F29" s="102"/>
      <c r="G29" s="102"/>
      <c r="H29" s="102"/>
      <c r="I29" s="102"/>
      <c r="J29" s="102"/>
    </row>
    <row r="30" s="66" customFormat="1" ht="18" customHeight="1" spans="1:10">
      <c r="A30" s="102" t="s">
        <v>609</v>
      </c>
      <c r="B30" s="102"/>
      <c r="C30" s="102"/>
      <c r="D30" s="102"/>
      <c r="E30" s="102"/>
      <c r="F30" s="102"/>
      <c r="G30" s="102"/>
      <c r="H30" s="102"/>
      <c r="I30" s="102"/>
      <c r="J30" s="102"/>
    </row>
    <row r="31" s="66" customFormat="1" ht="18" customHeight="1" spans="1:10">
      <c r="A31" s="102" t="s">
        <v>610</v>
      </c>
      <c r="B31" s="102"/>
      <c r="C31" s="102"/>
      <c r="D31" s="102"/>
      <c r="E31" s="102"/>
      <c r="F31" s="102"/>
      <c r="G31" s="102"/>
      <c r="H31" s="102"/>
      <c r="I31" s="102"/>
      <c r="J31" s="102"/>
    </row>
    <row r="32" s="66" customFormat="1" ht="18" customHeight="1" spans="1:10">
      <c r="A32" s="102" t="s">
        <v>611</v>
      </c>
      <c r="B32" s="102"/>
      <c r="C32" s="102"/>
      <c r="D32" s="102"/>
      <c r="E32" s="102"/>
      <c r="F32" s="102"/>
      <c r="G32" s="102"/>
      <c r="H32" s="102"/>
      <c r="I32" s="102"/>
      <c r="J32" s="102"/>
    </row>
    <row r="33" s="66" customFormat="1" ht="24" customHeight="1" spans="1:10">
      <c r="A33" s="102" t="s">
        <v>612</v>
      </c>
      <c r="B33" s="102"/>
      <c r="C33" s="102"/>
      <c r="D33" s="102"/>
      <c r="E33" s="102"/>
      <c r="F33" s="102"/>
      <c r="G33" s="102"/>
      <c r="H33" s="102"/>
      <c r="I33" s="102"/>
      <c r="J33" s="102"/>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F12"/>
    <mergeCell ref="G12:J12"/>
    <mergeCell ref="A13:C13"/>
    <mergeCell ref="D13:F13"/>
    <mergeCell ref="A25:C25"/>
    <mergeCell ref="D25:J25"/>
    <mergeCell ref="A26:G26"/>
    <mergeCell ref="A28:J28"/>
    <mergeCell ref="A29:J29"/>
    <mergeCell ref="A30:J30"/>
    <mergeCell ref="A31:J31"/>
    <mergeCell ref="A32:J32"/>
    <mergeCell ref="A33:J33"/>
    <mergeCell ref="A11:A12"/>
    <mergeCell ref="A15:A22"/>
    <mergeCell ref="B15:B16"/>
    <mergeCell ref="B17:B19"/>
    <mergeCell ref="B20:B21"/>
    <mergeCell ref="G13:G14"/>
    <mergeCell ref="H13:H14"/>
    <mergeCell ref="I13:I14"/>
    <mergeCell ref="J13:J14"/>
    <mergeCell ref="A6:B10"/>
  </mergeCells>
  <pageMargins left="0.75" right="0.75" top="1" bottom="1" header="0.5" footer="0.5"/>
  <pageSetup paperSize="9" scale="6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workbookViewId="0">
      <selection activeCell="A1" sqref="$A1:$XFD104857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11.375" style="1"/>
    <col min="9" max="9" width="8.6" style="1" customWidth="1"/>
    <col min="10" max="10" width="11.5" style="1" customWidth="1"/>
    <col min="11" max="16384" width="9" style="1"/>
  </cols>
  <sheetData>
    <row r="1" s="1" customFormat="1" spans="1:1">
      <c r="A1" s="1" t="s">
        <v>537</v>
      </c>
    </row>
    <row r="2" s="1" customFormat="1" ht="25.95" customHeight="1" spans="1:10">
      <c r="A2" s="6" t="s">
        <v>538</v>
      </c>
      <c r="B2" s="6"/>
      <c r="C2" s="6"/>
      <c r="D2" s="6"/>
      <c r="E2" s="6"/>
      <c r="F2" s="6"/>
      <c r="G2" s="6"/>
      <c r="H2" s="6"/>
      <c r="I2" s="6"/>
      <c r="J2" s="6"/>
    </row>
    <row r="3" s="2" customFormat="1" ht="13.05" customHeight="1" spans="1:10">
      <c r="A3" s="6"/>
      <c r="B3" s="6"/>
      <c r="C3" s="6"/>
      <c r="D3" s="6"/>
      <c r="E3" s="6"/>
      <c r="F3" s="6"/>
      <c r="G3" s="6"/>
      <c r="H3" s="6"/>
      <c r="I3" s="6"/>
      <c r="J3" s="50" t="s">
        <v>539</v>
      </c>
    </row>
    <row r="4" s="3" customFormat="1" ht="25" customHeight="1" spans="1:256">
      <c r="A4" s="7" t="s">
        <v>540</v>
      </c>
      <c r="B4" s="7"/>
      <c r="C4" s="8" t="s">
        <v>673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7" t="s">
        <v>542</v>
      </c>
      <c r="B5" s="7"/>
      <c r="C5" s="9" t="s">
        <v>543</v>
      </c>
      <c r="D5" s="9"/>
      <c r="E5" s="9"/>
      <c r="F5" s="7" t="s">
        <v>544</v>
      </c>
      <c r="G5" s="9" t="s">
        <v>543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545</v>
      </c>
      <c r="B6" s="10"/>
      <c r="C6" s="10"/>
      <c r="D6" s="10" t="s">
        <v>546</v>
      </c>
      <c r="E6" s="10" t="s">
        <v>485</v>
      </c>
      <c r="F6" s="10" t="s">
        <v>547</v>
      </c>
      <c r="G6" s="10" t="s">
        <v>548</v>
      </c>
      <c r="H6" s="10" t="s">
        <v>549</v>
      </c>
      <c r="I6" s="10" t="s">
        <v>550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551</v>
      </c>
      <c r="D7" s="12">
        <v>248000</v>
      </c>
      <c r="E7" s="12">
        <v>113692.07</v>
      </c>
      <c r="F7" s="12">
        <v>113692.07</v>
      </c>
      <c r="G7" s="13">
        <v>10</v>
      </c>
      <c r="H7" s="58" t="str">
        <f>IF(E7&gt;0,ROUND(F7/E7,3)*100&amp;"%","—")</f>
        <v>100%</v>
      </c>
      <c r="I7" s="51">
        <v>10</v>
      </c>
      <c r="J7" s="5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552</v>
      </c>
      <c r="D8" s="15">
        <v>240000</v>
      </c>
      <c r="E8" s="15">
        <v>106588.57</v>
      </c>
      <c r="F8" s="15">
        <v>106588.57</v>
      </c>
      <c r="G8" s="10" t="s">
        <v>489</v>
      </c>
      <c r="H8" s="59" t="str">
        <f t="shared" ref="H7:H10" si="0">IF(E8&gt;0,ROUND(F8/E8,3)*100&amp;"%","—")</f>
        <v>100%</v>
      </c>
      <c r="I8" s="18" t="s">
        <v>489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553</v>
      </c>
      <c r="D9" s="15">
        <v>8000</v>
      </c>
      <c r="E9" s="15">
        <v>7103.5</v>
      </c>
      <c r="F9" s="15">
        <v>7103.5</v>
      </c>
      <c r="G9" s="10" t="s">
        <v>489</v>
      </c>
      <c r="H9" s="59" t="str">
        <f t="shared" si="0"/>
        <v>100%</v>
      </c>
      <c r="I9" s="18" t="s">
        <v>489</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554</v>
      </c>
      <c r="D10" s="15">
        <v>0</v>
      </c>
      <c r="E10" s="15">
        <v>0</v>
      </c>
      <c r="F10" s="15">
        <v>0</v>
      </c>
      <c r="G10" s="10" t="s">
        <v>489</v>
      </c>
      <c r="H10" s="17" t="str">
        <f t="shared" si="0"/>
        <v>—</v>
      </c>
      <c r="I10" s="18" t="s">
        <v>489</v>
      </c>
      <c r="J10" s="18"/>
    </row>
    <row r="11" s="1" customFormat="1" ht="18" customHeight="1" spans="1:10">
      <c r="A11" s="10" t="s">
        <v>555</v>
      </c>
      <c r="B11" s="10" t="s">
        <v>556</v>
      </c>
      <c r="C11" s="10"/>
      <c r="D11" s="10"/>
      <c r="E11" s="10"/>
      <c r="F11" s="18" t="s">
        <v>557</v>
      </c>
      <c r="G11" s="18"/>
      <c r="H11" s="18"/>
      <c r="I11" s="18"/>
      <c r="J11" s="18"/>
    </row>
    <row r="12" s="1" customFormat="1" ht="99" customHeight="1" spans="1:10">
      <c r="A12" s="10"/>
      <c r="B12" s="19" t="s">
        <v>674</v>
      </c>
      <c r="C12" s="20"/>
      <c r="D12" s="20"/>
      <c r="E12" s="21"/>
      <c r="F12" s="22" t="s">
        <v>675</v>
      </c>
      <c r="G12" s="22"/>
      <c r="H12" s="22"/>
      <c r="I12" s="22"/>
      <c r="J12" s="22"/>
    </row>
    <row r="13" s="1" customFormat="1" ht="36" customHeight="1" spans="1:10">
      <c r="A13" s="24" t="s">
        <v>560</v>
      </c>
      <c r="B13" s="25"/>
      <c r="C13" s="26"/>
      <c r="D13" s="24" t="s">
        <v>561</v>
      </c>
      <c r="E13" s="25"/>
      <c r="F13" s="26"/>
      <c r="G13" s="27" t="s">
        <v>562</v>
      </c>
      <c r="H13" s="27" t="s">
        <v>563</v>
      </c>
      <c r="I13" s="27" t="s">
        <v>550</v>
      </c>
      <c r="J13" s="27" t="s">
        <v>564</v>
      </c>
    </row>
    <row r="14" s="1" customFormat="1" ht="36" customHeight="1" spans="1:10">
      <c r="A14" s="28" t="s">
        <v>565</v>
      </c>
      <c r="B14" s="10" t="s">
        <v>566</v>
      </c>
      <c r="C14" s="10" t="s">
        <v>567</v>
      </c>
      <c r="D14" s="10" t="s">
        <v>568</v>
      </c>
      <c r="E14" s="10" t="s">
        <v>569</v>
      </c>
      <c r="F14" s="29" t="s">
        <v>570</v>
      </c>
      <c r="G14" s="30"/>
      <c r="H14" s="30"/>
      <c r="I14" s="30"/>
      <c r="J14" s="30"/>
    </row>
    <row r="15" s="1" customFormat="1" ht="36" customHeight="1" spans="1:10">
      <c r="A15" s="31" t="s">
        <v>571</v>
      </c>
      <c r="B15" s="33" t="s">
        <v>572</v>
      </c>
      <c r="C15" s="42" t="s">
        <v>676</v>
      </c>
      <c r="D15" s="33" t="s">
        <v>574</v>
      </c>
      <c r="E15" s="10" t="s">
        <v>677</v>
      </c>
      <c r="F15" s="33" t="s">
        <v>678</v>
      </c>
      <c r="G15" s="33" t="s">
        <v>677</v>
      </c>
      <c r="H15" s="37">
        <v>20</v>
      </c>
      <c r="I15" s="37">
        <v>20</v>
      </c>
      <c r="J15" s="30"/>
    </row>
    <row r="16" s="1" customFormat="1" ht="36" customHeight="1" spans="1:10">
      <c r="A16" s="38"/>
      <c r="B16" s="33" t="s">
        <v>577</v>
      </c>
      <c r="C16" s="42" t="s">
        <v>679</v>
      </c>
      <c r="D16" s="60" t="s">
        <v>579</v>
      </c>
      <c r="E16" s="57" t="s">
        <v>680</v>
      </c>
      <c r="F16" s="35" t="s">
        <v>580</v>
      </c>
      <c r="G16" s="194" t="s">
        <v>631</v>
      </c>
      <c r="H16" s="37">
        <v>10</v>
      </c>
      <c r="I16" s="37">
        <v>10</v>
      </c>
      <c r="J16" s="30"/>
    </row>
    <row r="17" s="1" customFormat="1" ht="90" customHeight="1" spans="1:10">
      <c r="A17" s="40"/>
      <c r="B17" s="61" t="s">
        <v>581</v>
      </c>
      <c r="C17" s="42" t="s">
        <v>681</v>
      </c>
      <c r="D17" s="60" t="s">
        <v>579</v>
      </c>
      <c r="E17" s="34" t="s">
        <v>682</v>
      </c>
      <c r="F17" s="35"/>
      <c r="G17" s="34" t="s">
        <v>682</v>
      </c>
      <c r="H17" s="37">
        <v>20</v>
      </c>
      <c r="I17" s="37">
        <v>20</v>
      </c>
      <c r="J17" s="30"/>
    </row>
    <row r="18" s="1" customFormat="1" ht="87" customHeight="1" spans="1:10">
      <c r="A18" s="33" t="s">
        <v>588</v>
      </c>
      <c r="B18" s="33" t="s">
        <v>589</v>
      </c>
      <c r="C18" s="42" t="s">
        <v>683</v>
      </c>
      <c r="D18" s="60" t="s">
        <v>579</v>
      </c>
      <c r="E18" s="34" t="s">
        <v>684</v>
      </c>
      <c r="F18" s="35"/>
      <c r="G18" s="34" t="s">
        <v>684</v>
      </c>
      <c r="H18" s="37">
        <v>20</v>
      </c>
      <c r="I18" s="37">
        <v>20</v>
      </c>
      <c r="J18" s="30"/>
    </row>
    <row r="19" s="1" customFormat="1" ht="36" customHeight="1" spans="1:10">
      <c r="A19" s="43" t="s">
        <v>595</v>
      </c>
      <c r="B19" s="33" t="s">
        <v>635</v>
      </c>
      <c r="C19" s="42" t="s">
        <v>670</v>
      </c>
      <c r="D19" s="60" t="s">
        <v>579</v>
      </c>
      <c r="E19" s="57" t="s">
        <v>583</v>
      </c>
      <c r="F19" s="35" t="s">
        <v>580</v>
      </c>
      <c r="G19" s="194" t="s">
        <v>671</v>
      </c>
      <c r="H19" s="37">
        <v>20</v>
      </c>
      <c r="I19" s="37">
        <v>20</v>
      </c>
      <c r="J19" s="30"/>
    </row>
    <row r="20" s="1" customFormat="1" ht="54" customHeight="1" spans="1:10">
      <c r="A20" s="7" t="s">
        <v>603</v>
      </c>
      <c r="B20" s="7"/>
      <c r="C20" s="7"/>
      <c r="D20" s="44" t="s">
        <v>478</v>
      </c>
      <c r="E20" s="45"/>
      <c r="F20" s="45"/>
      <c r="G20" s="45"/>
      <c r="H20" s="45"/>
      <c r="I20" s="52"/>
      <c r="J20" s="53" t="s">
        <v>604</v>
      </c>
    </row>
    <row r="21" s="1" customFormat="1" ht="25.5" customHeight="1" spans="1:10">
      <c r="A21" s="46" t="s">
        <v>605</v>
      </c>
      <c r="B21" s="46"/>
      <c r="C21" s="46"/>
      <c r="D21" s="46"/>
      <c r="E21" s="46"/>
      <c r="F21" s="46"/>
      <c r="G21" s="46"/>
      <c r="H21" s="46">
        <v>100</v>
      </c>
      <c r="I21" s="54">
        <f>SUM(I7,I15:I19)</f>
        <v>100</v>
      </c>
      <c r="J21" s="55" t="s">
        <v>604</v>
      </c>
    </row>
    <row r="22" s="1" customFormat="1" ht="16.95" customHeight="1"/>
    <row r="23" s="5" customFormat="1" ht="29" customHeight="1" spans="1:10">
      <c r="A23" s="47" t="s">
        <v>606</v>
      </c>
      <c r="B23" s="48"/>
      <c r="C23" s="48"/>
      <c r="D23" s="48"/>
      <c r="E23" s="48"/>
      <c r="F23" s="48"/>
      <c r="G23" s="48"/>
      <c r="H23" s="48"/>
      <c r="I23" s="48"/>
      <c r="J23" s="56"/>
    </row>
    <row r="24" s="5" customFormat="1" ht="27" customHeight="1" spans="1:10">
      <c r="A24" s="47" t="s">
        <v>607</v>
      </c>
      <c r="B24" s="47"/>
      <c r="C24" s="47"/>
      <c r="D24" s="47"/>
      <c r="E24" s="47"/>
      <c r="F24" s="47"/>
      <c r="G24" s="47"/>
      <c r="H24" s="47"/>
      <c r="I24" s="47"/>
      <c r="J24" s="47"/>
    </row>
    <row r="25" s="5" customFormat="1" ht="19" customHeight="1" spans="1:10">
      <c r="A25" s="47" t="s">
        <v>608</v>
      </c>
      <c r="B25" s="47"/>
      <c r="C25" s="47"/>
      <c r="D25" s="47"/>
      <c r="E25" s="47"/>
      <c r="F25" s="47"/>
      <c r="G25" s="47"/>
      <c r="H25" s="47"/>
      <c r="I25" s="47"/>
      <c r="J25" s="47"/>
    </row>
    <row r="26" s="5" customFormat="1" ht="18" customHeight="1" spans="1:10">
      <c r="A26" s="47" t="s">
        <v>609</v>
      </c>
      <c r="B26" s="47"/>
      <c r="C26" s="47"/>
      <c r="D26" s="47"/>
      <c r="E26" s="47"/>
      <c r="F26" s="47"/>
      <c r="G26" s="47"/>
      <c r="H26" s="47"/>
      <c r="I26" s="47"/>
      <c r="J26" s="47"/>
    </row>
    <row r="27" s="5" customFormat="1" ht="18" customHeight="1" spans="1:10">
      <c r="A27" s="47" t="s">
        <v>610</v>
      </c>
      <c r="B27" s="47"/>
      <c r="C27" s="47"/>
      <c r="D27" s="47"/>
      <c r="E27" s="47"/>
      <c r="F27" s="47"/>
      <c r="G27" s="47"/>
      <c r="H27" s="47"/>
      <c r="I27" s="47"/>
      <c r="J27" s="47"/>
    </row>
    <row r="28" s="5" customFormat="1" ht="18" customHeight="1" spans="1:10">
      <c r="A28" s="47" t="s">
        <v>611</v>
      </c>
      <c r="B28" s="47"/>
      <c r="C28" s="47"/>
      <c r="D28" s="47"/>
      <c r="E28" s="47"/>
      <c r="F28" s="47"/>
      <c r="G28" s="47"/>
      <c r="H28" s="47"/>
      <c r="I28" s="47"/>
      <c r="J28" s="47"/>
    </row>
    <row r="29" s="5" customFormat="1" ht="24" customHeight="1" spans="1:10">
      <c r="A29" s="47" t="s">
        <v>612</v>
      </c>
      <c r="B29" s="47"/>
      <c r="C29" s="47"/>
      <c r="D29" s="47"/>
      <c r="E29" s="47"/>
      <c r="F29" s="47"/>
      <c r="G29" s="47"/>
      <c r="H29" s="47"/>
      <c r="I29" s="47"/>
      <c r="J29" s="47"/>
    </row>
    <row r="30" s="1" customFormat="1" ht="14.25" spans="1:10">
      <c r="A30" s="49"/>
      <c r="B30" s="49"/>
      <c r="C30" s="49"/>
      <c r="D30" s="49"/>
      <c r="E30" s="49"/>
      <c r="F30" s="49"/>
      <c r="G30" s="49"/>
      <c r="H30" s="49"/>
      <c r="I30" s="49"/>
      <c r="J30" s="4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I20"/>
    <mergeCell ref="A21:G21"/>
    <mergeCell ref="A24:J24"/>
    <mergeCell ref="A25:J25"/>
    <mergeCell ref="A26:J26"/>
    <mergeCell ref="A27:J27"/>
    <mergeCell ref="A28:J28"/>
    <mergeCell ref="A29:J29"/>
    <mergeCell ref="A30:J30"/>
    <mergeCell ref="A11:A12"/>
    <mergeCell ref="A15:A17"/>
    <mergeCell ref="G13:G14"/>
    <mergeCell ref="H13:H14"/>
    <mergeCell ref="I13:I14"/>
    <mergeCell ref="J13:J14"/>
    <mergeCell ref="A6:B10"/>
  </mergeCells>
  <dataValidations count="1">
    <dataValidation type="list" allowBlank="1" showInputMessage="1" sqref="J21">
      <formula1>"优,良,中,差"</formula1>
    </dataValidation>
  </dataValidations>
  <pageMargins left="0.75" right="0.75" top="1" bottom="1" header="0.5" footer="0.5"/>
  <pageSetup paperSize="9" scale="6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workbookViewId="0">
      <selection activeCell="A1" sqref="$A1:$XFD1048576"/>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11.375" style="1"/>
    <col min="9" max="9" width="8.6" style="1" customWidth="1"/>
    <col min="10" max="10" width="11.5" style="1" customWidth="1"/>
    <col min="11" max="11" width="10.375" style="1"/>
    <col min="12" max="16384" width="9" style="1"/>
  </cols>
  <sheetData>
    <row r="1" s="1" customFormat="1" spans="1:1">
      <c r="A1" s="1" t="s">
        <v>537</v>
      </c>
    </row>
    <row r="2" s="1" customFormat="1" ht="25.95" customHeight="1" spans="1:10">
      <c r="A2" s="6" t="s">
        <v>538</v>
      </c>
      <c r="B2" s="6"/>
      <c r="C2" s="6"/>
      <c r="D2" s="6"/>
      <c r="E2" s="6"/>
      <c r="F2" s="6"/>
      <c r="G2" s="6"/>
      <c r="H2" s="6"/>
      <c r="I2" s="6"/>
      <c r="J2" s="6"/>
    </row>
    <row r="3" s="2" customFormat="1" ht="13.05" customHeight="1" spans="1:10">
      <c r="A3" s="6"/>
      <c r="B3" s="6"/>
      <c r="C3" s="6"/>
      <c r="D3" s="6"/>
      <c r="E3" s="6"/>
      <c r="F3" s="6"/>
      <c r="G3" s="6"/>
      <c r="H3" s="6"/>
      <c r="I3" s="6"/>
      <c r="J3" s="50" t="s">
        <v>539</v>
      </c>
    </row>
    <row r="4" s="3" customFormat="1" ht="25" customHeight="1" spans="1:256">
      <c r="A4" s="7" t="s">
        <v>540</v>
      </c>
      <c r="B4" s="7"/>
      <c r="C4" s="8" t="s">
        <v>685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7" t="s">
        <v>542</v>
      </c>
      <c r="B5" s="7"/>
      <c r="C5" s="9" t="s">
        <v>543</v>
      </c>
      <c r="D5" s="9"/>
      <c r="E5" s="9"/>
      <c r="F5" s="7" t="s">
        <v>544</v>
      </c>
      <c r="G5" s="9" t="s">
        <v>543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545</v>
      </c>
      <c r="B6" s="10"/>
      <c r="C6" s="10"/>
      <c r="D6" s="10" t="s">
        <v>546</v>
      </c>
      <c r="E6" s="10" t="s">
        <v>485</v>
      </c>
      <c r="F6" s="10" t="s">
        <v>547</v>
      </c>
      <c r="G6" s="10" t="s">
        <v>548</v>
      </c>
      <c r="H6" s="10" t="s">
        <v>549</v>
      </c>
      <c r="I6" s="10" t="s">
        <v>550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551</v>
      </c>
      <c r="D7" s="12">
        <v>319774.54</v>
      </c>
      <c r="E7" s="12">
        <v>193009.34</v>
      </c>
      <c r="F7" s="12">
        <v>81292.43</v>
      </c>
      <c r="G7" s="13">
        <v>10</v>
      </c>
      <c r="H7" s="14" t="str">
        <f t="shared" ref="H7:H10" si="0">IF(E7&gt;0,ROUND(F7/E7,3)*100&amp;"%","—")</f>
        <v>42.1%</v>
      </c>
      <c r="I7" s="51">
        <v>4.21</v>
      </c>
      <c r="J7" s="5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552</v>
      </c>
      <c r="D8" s="15">
        <v>126000</v>
      </c>
      <c r="E8" s="15">
        <v>12473.1</v>
      </c>
      <c r="F8" s="15">
        <v>12473.1</v>
      </c>
      <c r="G8" s="10" t="s">
        <v>489</v>
      </c>
      <c r="H8" s="16" t="str">
        <f t="shared" si="0"/>
        <v>100%</v>
      </c>
      <c r="I8" s="18" t="s">
        <v>489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553</v>
      </c>
      <c r="D9" s="15">
        <v>38000</v>
      </c>
      <c r="E9" s="15">
        <v>24761.7</v>
      </c>
      <c r="F9" s="15">
        <v>24761.7</v>
      </c>
      <c r="G9" s="10" t="s">
        <v>489</v>
      </c>
      <c r="H9" s="16" t="str">
        <f t="shared" si="0"/>
        <v>100%</v>
      </c>
      <c r="I9" s="18" t="s">
        <v>489</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554</v>
      </c>
      <c r="D10" s="15">
        <v>155774.54</v>
      </c>
      <c r="E10" s="15">
        <v>155774.54</v>
      </c>
      <c r="F10" s="15">
        <v>44057.63</v>
      </c>
      <c r="G10" s="10" t="s">
        <v>489</v>
      </c>
      <c r="H10" s="17" t="str">
        <f t="shared" si="0"/>
        <v>28.3%</v>
      </c>
      <c r="I10" s="18" t="s">
        <v>489</v>
      </c>
      <c r="J10" s="18"/>
    </row>
    <row r="11" s="1" customFormat="1" ht="18" customHeight="1" spans="1:10">
      <c r="A11" s="10" t="s">
        <v>555</v>
      </c>
      <c r="B11" s="10" t="s">
        <v>556</v>
      </c>
      <c r="C11" s="10"/>
      <c r="D11" s="10"/>
      <c r="E11" s="10"/>
      <c r="F11" s="18" t="s">
        <v>557</v>
      </c>
      <c r="G11" s="18"/>
      <c r="H11" s="18"/>
      <c r="I11" s="18"/>
      <c r="J11" s="18"/>
    </row>
    <row r="12" s="1" customFormat="1" ht="126" customHeight="1" spans="1:10">
      <c r="A12" s="10"/>
      <c r="B12" s="19" t="s">
        <v>686</v>
      </c>
      <c r="C12" s="20"/>
      <c r="D12" s="20"/>
      <c r="E12" s="21"/>
      <c r="F12" s="22" t="s">
        <v>687</v>
      </c>
      <c r="G12" s="22"/>
      <c r="H12" s="22"/>
      <c r="I12" s="22"/>
      <c r="J12" s="22"/>
    </row>
    <row r="13" s="1" customFormat="1" ht="36" customHeight="1" spans="1:10">
      <c r="A13" s="24" t="s">
        <v>560</v>
      </c>
      <c r="B13" s="25"/>
      <c r="C13" s="26"/>
      <c r="D13" s="24" t="s">
        <v>561</v>
      </c>
      <c r="E13" s="25"/>
      <c r="F13" s="26"/>
      <c r="G13" s="27" t="s">
        <v>562</v>
      </c>
      <c r="H13" s="27" t="s">
        <v>563</v>
      </c>
      <c r="I13" s="27" t="s">
        <v>550</v>
      </c>
      <c r="J13" s="27" t="s">
        <v>564</v>
      </c>
    </row>
    <row r="14" s="1" customFormat="1" ht="36" customHeight="1" spans="1:10">
      <c r="A14" s="28" t="s">
        <v>565</v>
      </c>
      <c r="B14" s="10" t="s">
        <v>566</v>
      </c>
      <c r="C14" s="10" t="s">
        <v>567</v>
      </c>
      <c r="D14" s="10" t="s">
        <v>568</v>
      </c>
      <c r="E14" s="10" t="s">
        <v>569</v>
      </c>
      <c r="F14" s="29" t="s">
        <v>570</v>
      </c>
      <c r="G14" s="30"/>
      <c r="H14" s="30"/>
      <c r="I14" s="30"/>
      <c r="J14" s="30"/>
    </row>
    <row r="15" s="1" customFormat="1" ht="36" customHeight="1" spans="1:10">
      <c r="A15" s="33" t="s">
        <v>571</v>
      </c>
      <c r="B15" s="33" t="s">
        <v>572</v>
      </c>
      <c r="C15" s="42" t="s">
        <v>679</v>
      </c>
      <c r="D15" s="33" t="s">
        <v>579</v>
      </c>
      <c r="E15" s="10" t="s">
        <v>680</v>
      </c>
      <c r="F15" s="35" t="s">
        <v>580</v>
      </c>
      <c r="G15" s="57">
        <v>0.95</v>
      </c>
      <c r="H15" s="37">
        <v>15</v>
      </c>
      <c r="I15" s="37">
        <v>15</v>
      </c>
      <c r="J15" s="30"/>
    </row>
    <row r="16" s="1" customFormat="1" ht="36" customHeight="1" spans="1:10">
      <c r="A16" s="33"/>
      <c r="B16" s="31" t="s">
        <v>577</v>
      </c>
      <c r="C16" s="42" t="s">
        <v>688</v>
      </c>
      <c r="D16" s="33" t="s">
        <v>579</v>
      </c>
      <c r="E16" s="10" t="s">
        <v>680</v>
      </c>
      <c r="F16" s="35" t="s">
        <v>580</v>
      </c>
      <c r="G16" s="57">
        <v>1</v>
      </c>
      <c r="H16" s="37">
        <v>15</v>
      </c>
      <c r="I16" s="37">
        <v>15</v>
      </c>
      <c r="J16" s="30"/>
    </row>
    <row r="17" s="1" customFormat="1" ht="36" customHeight="1" spans="1:10">
      <c r="A17" s="33"/>
      <c r="B17" s="40"/>
      <c r="C17" s="42" t="s">
        <v>689</v>
      </c>
      <c r="D17" s="33" t="s">
        <v>579</v>
      </c>
      <c r="E17" s="10" t="s">
        <v>680</v>
      </c>
      <c r="F17" s="35" t="s">
        <v>580</v>
      </c>
      <c r="G17" s="57">
        <v>1</v>
      </c>
      <c r="H17" s="37">
        <v>15</v>
      </c>
      <c r="I17" s="37">
        <v>15</v>
      </c>
      <c r="J17" s="30"/>
    </row>
    <row r="18" s="1" customFormat="1" ht="36" customHeight="1" spans="1:10">
      <c r="A18" s="33"/>
      <c r="B18" s="33" t="s">
        <v>581</v>
      </c>
      <c r="C18" s="42" t="s">
        <v>690</v>
      </c>
      <c r="D18" s="33" t="s">
        <v>579</v>
      </c>
      <c r="E18" s="34" t="s">
        <v>691</v>
      </c>
      <c r="F18" s="35"/>
      <c r="G18" s="34" t="s">
        <v>691</v>
      </c>
      <c r="H18" s="37">
        <v>15</v>
      </c>
      <c r="I18" s="37">
        <v>15</v>
      </c>
      <c r="J18" s="30"/>
    </row>
    <row r="19" s="1" customFormat="1" ht="85" customHeight="1" spans="1:10">
      <c r="A19" s="33" t="s">
        <v>588</v>
      </c>
      <c r="B19" s="33" t="s">
        <v>692</v>
      </c>
      <c r="C19" s="42" t="s">
        <v>693</v>
      </c>
      <c r="D19" s="33" t="s">
        <v>579</v>
      </c>
      <c r="E19" s="34" t="s">
        <v>694</v>
      </c>
      <c r="F19" s="35"/>
      <c r="G19" s="34" t="s">
        <v>694</v>
      </c>
      <c r="H19" s="37">
        <v>15</v>
      </c>
      <c r="I19" s="37">
        <v>15</v>
      </c>
      <c r="J19" s="30"/>
    </row>
    <row r="20" s="1" customFormat="1" ht="36" customHeight="1" spans="1:10">
      <c r="A20" s="43" t="s">
        <v>595</v>
      </c>
      <c r="B20" s="33" t="s">
        <v>635</v>
      </c>
      <c r="C20" s="42" t="s">
        <v>670</v>
      </c>
      <c r="D20" s="33" t="s">
        <v>579</v>
      </c>
      <c r="E20" s="34" t="s">
        <v>583</v>
      </c>
      <c r="F20" s="35" t="s">
        <v>580</v>
      </c>
      <c r="G20" s="34">
        <v>0.95</v>
      </c>
      <c r="H20" s="37">
        <v>15</v>
      </c>
      <c r="I20" s="37">
        <v>15</v>
      </c>
      <c r="J20" s="30"/>
    </row>
    <row r="21" s="1" customFormat="1" ht="54" customHeight="1" spans="1:10">
      <c r="A21" s="7" t="s">
        <v>603</v>
      </c>
      <c r="B21" s="7"/>
      <c r="C21" s="7"/>
      <c r="D21" s="44" t="s">
        <v>478</v>
      </c>
      <c r="E21" s="45"/>
      <c r="F21" s="45"/>
      <c r="G21" s="45"/>
      <c r="H21" s="45"/>
      <c r="I21" s="52"/>
      <c r="J21" s="53" t="s">
        <v>604</v>
      </c>
    </row>
    <row r="22" s="1" customFormat="1" ht="25.5" customHeight="1" spans="1:10">
      <c r="A22" s="46" t="s">
        <v>605</v>
      </c>
      <c r="B22" s="46"/>
      <c r="C22" s="46"/>
      <c r="D22" s="46"/>
      <c r="E22" s="46"/>
      <c r="F22" s="46"/>
      <c r="G22" s="46"/>
      <c r="H22" s="46">
        <v>100</v>
      </c>
      <c r="I22" s="54">
        <f>SUM(I7,I15:I20)</f>
        <v>94.21</v>
      </c>
      <c r="J22" s="55" t="s">
        <v>604</v>
      </c>
    </row>
    <row r="23" s="1" customFormat="1" ht="16.95" customHeight="1"/>
    <row r="24" s="5" customFormat="1" ht="29" customHeight="1" spans="1:10">
      <c r="A24" s="47" t="s">
        <v>606</v>
      </c>
      <c r="B24" s="48"/>
      <c r="C24" s="48"/>
      <c r="D24" s="48"/>
      <c r="E24" s="48"/>
      <c r="F24" s="48"/>
      <c r="G24" s="48"/>
      <c r="H24" s="48"/>
      <c r="I24" s="48"/>
      <c r="J24" s="56"/>
    </row>
    <row r="25" s="5" customFormat="1" ht="27" customHeight="1" spans="1:10">
      <c r="A25" s="47" t="s">
        <v>607</v>
      </c>
      <c r="B25" s="47"/>
      <c r="C25" s="47"/>
      <c r="D25" s="47"/>
      <c r="E25" s="47"/>
      <c r="F25" s="47"/>
      <c r="G25" s="47"/>
      <c r="H25" s="47"/>
      <c r="I25" s="47"/>
      <c r="J25" s="47"/>
    </row>
    <row r="26" s="5" customFormat="1" ht="19" customHeight="1" spans="1:10">
      <c r="A26" s="47" t="s">
        <v>608</v>
      </c>
      <c r="B26" s="47"/>
      <c r="C26" s="47"/>
      <c r="D26" s="47"/>
      <c r="E26" s="47"/>
      <c r="F26" s="47"/>
      <c r="G26" s="47"/>
      <c r="H26" s="47"/>
      <c r="I26" s="47"/>
      <c r="J26" s="47"/>
    </row>
    <row r="27" s="5" customFormat="1" ht="18" customHeight="1" spans="1:10">
      <c r="A27" s="47" t="s">
        <v>609</v>
      </c>
      <c r="B27" s="47"/>
      <c r="C27" s="47"/>
      <c r="D27" s="47"/>
      <c r="E27" s="47"/>
      <c r="F27" s="47"/>
      <c r="G27" s="47"/>
      <c r="H27" s="47"/>
      <c r="I27" s="47"/>
      <c r="J27" s="47"/>
    </row>
    <row r="28" s="5" customFormat="1" ht="18" customHeight="1" spans="1:10">
      <c r="A28" s="47" t="s">
        <v>610</v>
      </c>
      <c r="B28" s="47"/>
      <c r="C28" s="47"/>
      <c r="D28" s="47"/>
      <c r="E28" s="47"/>
      <c r="F28" s="47"/>
      <c r="G28" s="47"/>
      <c r="H28" s="47"/>
      <c r="I28" s="47"/>
      <c r="J28" s="47"/>
    </row>
    <row r="29" s="5" customFormat="1" ht="18" customHeight="1" spans="1:10">
      <c r="A29" s="47" t="s">
        <v>611</v>
      </c>
      <c r="B29" s="47"/>
      <c r="C29" s="47"/>
      <c r="D29" s="47"/>
      <c r="E29" s="47"/>
      <c r="F29" s="47"/>
      <c r="G29" s="47"/>
      <c r="H29" s="47"/>
      <c r="I29" s="47"/>
      <c r="J29" s="47"/>
    </row>
    <row r="30" s="5" customFormat="1" ht="24" customHeight="1" spans="1:10">
      <c r="A30" s="47" t="s">
        <v>612</v>
      </c>
      <c r="B30" s="47"/>
      <c r="C30" s="47"/>
      <c r="D30" s="47"/>
      <c r="E30" s="47"/>
      <c r="F30" s="47"/>
      <c r="G30" s="47"/>
      <c r="H30" s="47"/>
      <c r="I30" s="47"/>
      <c r="J30" s="47"/>
    </row>
    <row r="31" s="1" customFormat="1" ht="14.25" spans="1:10">
      <c r="A31" s="49"/>
      <c r="B31" s="49"/>
      <c r="C31" s="49"/>
      <c r="D31" s="49"/>
      <c r="E31" s="49"/>
      <c r="F31" s="49"/>
      <c r="G31" s="49"/>
      <c r="H31" s="49"/>
      <c r="I31" s="49"/>
      <c r="J31" s="4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J25"/>
    <mergeCell ref="A26:J26"/>
    <mergeCell ref="A27:J27"/>
    <mergeCell ref="A28:J28"/>
    <mergeCell ref="A29:J29"/>
    <mergeCell ref="A30:J30"/>
    <mergeCell ref="A31:J31"/>
    <mergeCell ref="A11:A12"/>
    <mergeCell ref="A15:A18"/>
    <mergeCell ref="B16:B17"/>
    <mergeCell ref="G13:G14"/>
    <mergeCell ref="H13:H14"/>
    <mergeCell ref="I13:I14"/>
    <mergeCell ref="J13:J14"/>
    <mergeCell ref="A6:B10"/>
  </mergeCells>
  <dataValidations count="1">
    <dataValidation type="list" allowBlank="1" showInputMessage="1" sqref="J22">
      <formula1>"优,良,中,差"</formula1>
    </dataValidation>
  </dataValidations>
  <pageMargins left="0.75" right="0.75" top="1" bottom="1" header="0.5" footer="0.5"/>
  <pageSetup paperSize="9" scale="67"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0"/>
  <sheetViews>
    <sheetView tabSelected="1" workbookViewId="0">
      <selection activeCell="N8" sqref="N8"/>
    </sheetView>
  </sheetViews>
  <sheetFormatPr defaultColWidth="9" defaultRowHeight="13.5"/>
  <cols>
    <col min="1" max="2" width="11.1" style="1" customWidth="1"/>
    <col min="3" max="3" width="14.6" style="1" customWidth="1"/>
    <col min="4" max="5" width="11.3" style="1" customWidth="1"/>
    <col min="6" max="6" width="11.2" style="1" customWidth="1"/>
    <col min="7" max="7" width="10" style="1" customWidth="1"/>
    <col min="8" max="8" width="11.375" style="1"/>
    <col min="9" max="9" width="8.6" style="1" customWidth="1"/>
    <col min="10" max="10" width="11.5" style="1" customWidth="1"/>
    <col min="11" max="11" width="10.375" style="1"/>
    <col min="12" max="16384" width="9" style="1"/>
  </cols>
  <sheetData>
    <row r="1" s="1" customFormat="1" spans="1:1">
      <c r="A1" s="1" t="s">
        <v>537</v>
      </c>
    </row>
    <row r="2" s="1" customFormat="1" ht="25.95" customHeight="1" spans="1:10">
      <c r="A2" s="6" t="s">
        <v>538</v>
      </c>
      <c r="B2" s="6"/>
      <c r="C2" s="6"/>
      <c r="D2" s="6"/>
      <c r="E2" s="6"/>
      <c r="F2" s="6"/>
      <c r="G2" s="6"/>
      <c r="H2" s="6"/>
      <c r="I2" s="6"/>
      <c r="J2" s="6"/>
    </row>
    <row r="3" s="2" customFormat="1" ht="13.05" customHeight="1" spans="1:10">
      <c r="A3" s="6"/>
      <c r="B3" s="6"/>
      <c r="C3" s="6"/>
      <c r="D3" s="6"/>
      <c r="E3" s="6"/>
      <c r="F3" s="6"/>
      <c r="G3" s="6"/>
      <c r="H3" s="6"/>
      <c r="I3" s="6"/>
      <c r="J3" s="50" t="s">
        <v>539</v>
      </c>
    </row>
    <row r="4" s="3" customFormat="1" ht="25" customHeight="1" spans="1:256">
      <c r="A4" s="7" t="s">
        <v>540</v>
      </c>
      <c r="B4" s="7"/>
      <c r="C4" s="8" t="s">
        <v>695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5" customHeight="1" spans="1:256">
      <c r="A5" s="7" t="s">
        <v>542</v>
      </c>
      <c r="B5" s="7"/>
      <c r="C5" s="9" t="s">
        <v>543</v>
      </c>
      <c r="D5" s="9"/>
      <c r="E5" s="9"/>
      <c r="F5" s="7" t="s">
        <v>544</v>
      </c>
      <c r="G5" s="9" t="s">
        <v>543</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545</v>
      </c>
      <c r="B6" s="10"/>
      <c r="C6" s="10"/>
      <c r="D6" s="10" t="s">
        <v>546</v>
      </c>
      <c r="E6" s="10" t="s">
        <v>485</v>
      </c>
      <c r="F6" s="10" t="s">
        <v>547</v>
      </c>
      <c r="G6" s="10" t="s">
        <v>548</v>
      </c>
      <c r="H6" s="10" t="s">
        <v>549</v>
      </c>
      <c r="I6" s="10" t="s">
        <v>550</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1" t="s">
        <v>551</v>
      </c>
      <c r="D7" s="12">
        <v>530000</v>
      </c>
      <c r="E7" s="12">
        <v>529480.5</v>
      </c>
      <c r="F7" s="12">
        <v>529480.5</v>
      </c>
      <c r="G7" s="13">
        <v>10</v>
      </c>
      <c r="H7" s="14" t="str">
        <f t="shared" ref="H7:H10" si="0">IF(E7&gt;0,ROUND(F7/E7,3)*100&amp;"%","—")</f>
        <v>100%</v>
      </c>
      <c r="I7" s="51">
        <v>10</v>
      </c>
      <c r="J7" s="5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1" t="s">
        <v>552</v>
      </c>
      <c r="D8" s="15">
        <v>530000</v>
      </c>
      <c r="E8" s="12">
        <v>529480.5</v>
      </c>
      <c r="F8" s="12">
        <v>529480.5</v>
      </c>
      <c r="G8" s="10" t="s">
        <v>489</v>
      </c>
      <c r="H8" s="16" t="str">
        <f t="shared" si="0"/>
        <v>100%</v>
      </c>
      <c r="I8" s="18" t="s">
        <v>489</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1" t="s">
        <v>553</v>
      </c>
      <c r="D9" s="15"/>
      <c r="E9" s="15"/>
      <c r="F9" s="15"/>
      <c r="G9" s="10" t="s">
        <v>489</v>
      </c>
      <c r="H9" s="16" t="str">
        <f t="shared" si="0"/>
        <v>—</v>
      </c>
      <c r="I9" s="18" t="s">
        <v>489</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1" t="s">
        <v>554</v>
      </c>
      <c r="D10" s="15"/>
      <c r="E10" s="15"/>
      <c r="F10" s="15"/>
      <c r="G10" s="10" t="s">
        <v>489</v>
      </c>
      <c r="H10" s="17" t="str">
        <f t="shared" si="0"/>
        <v>—</v>
      </c>
      <c r="I10" s="18" t="s">
        <v>489</v>
      </c>
      <c r="J10" s="18"/>
    </row>
    <row r="11" s="1" customFormat="1" ht="18" customHeight="1" spans="1:10">
      <c r="A11" s="10" t="s">
        <v>555</v>
      </c>
      <c r="B11" s="10" t="s">
        <v>556</v>
      </c>
      <c r="C11" s="10"/>
      <c r="D11" s="10"/>
      <c r="E11" s="10"/>
      <c r="F11" s="18" t="s">
        <v>557</v>
      </c>
      <c r="G11" s="18"/>
      <c r="H11" s="18"/>
      <c r="I11" s="18"/>
      <c r="J11" s="18"/>
    </row>
    <row r="12" s="1" customFormat="1" ht="78" customHeight="1" spans="1:10">
      <c r="A12" s="10"/>
      <c r="B12" s="19" t="s">
        <v>696</v>
      </c>
      <c r="C12" s="20"/>
      <c r="D12" s="20"/>
      <c r="E12" s="21"/>
      <c r="F12" s="22" t="s">
        <v>697</v>
      </c>
      <c r="G12" s="23"/>
      <c r="H12" s="23"/>
      <c r="I12" s="23"/>
      <c r="J12" s="23"/>
    </row>
    <row r="13" s="1" customFormat="1" ht="36" customHeight="1" spans="1:10">
      <c r="A13" s="24" t="s">
        <v>560</v>
      </c>
      <c r="B13" s="25"/>
      <c r="C13" s="26"/>
      <c r="D13" s="24" t="s">
        <v>561</v>
      </c>
      <c r="E13" s="25"/>
      <c r="F13" s="26"/>
      <c r="G13" s="27" t="s">
        <v>562</v>
      </c>
      <c r="H13" s="27" t="s">
        <v>563</v>
      </c>
      <c r="I13" s="27" t="s">
        <v>550</v>
      </c>
      <c r="J13" s="27" t="s">
        <v>564</v>
      </c>
    </row>
    <row r="14" s="1" customFormat="1" ht="36" customHeight="1" spans="1:10">
      <c r="A14" s="28" t="s">
        <v>565</v>
      </c>
      <c r="B14" s="10" t="s">
        <v>566</v>
      </c>
      <c r="C14" s="10" t="s">
        <v>567</v>
      </c>
      <c r="D14" s="10" t="s">
        <v>568</v>
      </c>
      <c r="E14" s="10" t="s">
        <v>569</v>
      </c>
      <c r="F14" s="29" t="s">
        <v>570</v>
      </c>
      <c r="G14" s="30"/>
      <c r="H14" s="30"/>
      <c r="I14" s="30"/>
      <c r="J14" s="30"/>
    </row>
    <row r="15" s="1" customFormat="1" ht="36" customHeight="1" spans="1:10">
      <c r="A15" s="31" t="s">
        <v>571</v>
      </c>
      <c r="B15" s="31" t="s">
        <v>572</v>
      </c>
      <c r="C15" s="32" t="s">
        <v>698</v>
      </c>
      <c r="D15" s="33" t="s">
        <v>574</v>
      </c>
      <c r="E15" s="34" t="s">
        <v>699</v>
      </c>
      <c r="F15" s="35" t="s">
        <v>700</v>
      </c>
      <c r="G15" s="36" t="s">
        <v>701</v>
      </c>
      <c r="H15" s="37">
        <v>18</v>
      </c>
      <c r="I15" s="37">
        <v>18</v>
      </c>
      <c r="J15" s="30"/>
    </row>
    <row r="16" s="1" customFormat="1" ht="36" customHeight="1" spans="1:10">
      <c r="A16" s="38"/>
      <c r="B16" s="38"/>
      <c r="C16" s="32" t="s">
        <v>702</v>
      </c>
      <c r="D16" s="33" t="s">
        <v>574</v>
      </c>
      <c r="E16" s="39" t="s">
        <v>703</v>
      </c>
      <c r="F16" s="35" t="s">
        <v>700</v>
      </c>
      <c r="G16" s="36" t="s">
        <v>704</v>
      </c>
      <c r="H16" s="37">
        <v>18</v>
      </c>
      <c r="I16" s="37">
        <v>18</v>
      </c>
      <c r="J16" s="30"/>
    </row>
    <row r="17" s="1" customFormat="1" ht="36" customHeight="1" spans="1:10">
      <c r="A17" s="40"/>
      <c r="B17" s="38"/>
      <c r="C17" s="32" t="s">
        <v>705</v>
      </c>
      <c r="D17" s="33" t="s">
        <v>574</v>
      </c>
      <c r="E17" s="41" t="s">
        <v>706</v>
      </c>
      <c r="F17" s="35" t="s">
        <v>700</v>
      </c>
      <c r="G17" s="36" t="s">
        <v>707</v>
      </c>
      <c r="H17" s="37">
        <v>18</v>
      </c>
      <c r="I17" s="37">
        <v>18</v>
      </c>
      <c r="J17" s="30"/>
    </row>
    <row r="18" s="1" customFormat="1" ht="85" customHeight="1" spans="1:10">
      <c r="A18" s="33" t="s">
        <v>588</v>
      </c>
      <c r="B18" s="33" t="s">
        <v>708</v>
      </c>
      <c r="C18" s="42" t="s">
        <v>709</v>
      </c>
      <c r="D18" s="33" t="s">
        <v>574</v>
      </c>
      <c r="E18" s="34" t="s">
        <v>710</v>
      </c>
      <c r="F18" s="35" t="s">
        <v>700</v>
      </c>
      <c r="G18" s="34" t="s">
        <v>711</v>
      </c>
      <c r="H18" s="37">
        <v>18</v>
      </c>
      <c r="I18" s="37">
        <v>18</v>
      </c>
      <c r="J18" s="30"/>
    </row>
    <row r="19" s="1" customFormat="1" ht="36" customHeight="1" spans="1:10">
      <c r="A19" s="43" t="s">
        <v>595</v>
      </c>
      <c r="B19" s="33" t="s">
        <v>635</v>
      </c>
      <c r="C19" s="42" t="s">
        <v>670</v>
      </c>
      <c r="D19" s="33" t="s">
        <v>579</v>
      </c>
      <c r="E19" s="34" t="s">
        <v>583</v>
      </c>
      <c r="F19" s="35" t="s">
        <v>580</v>
      </c>
      <c r="G19" s="34">
        <v>0.95</v>
      </c>
      <c r="H19" s="37">
        <v>18</v>
      </c>
      <c r="I19" s="37">
        <v>18</v>
      </c>
      <c r="J19" s="30"/>
    </row>
    <row r="20" s="1" customFormat="1" ht="54" customHeight="1" spans="1:10">
      <c r="A20" s="7" t="s">
        <v>603</v>
      </c>
      <c r="B20" s="7"/>
      <c r="C20" s="7"/>
      <c r="D20" s="44" t="s">
        <v>478</v>
      </c>
      <c r="E20" s="45"/>
      <c r="F20" s="45"/>
      <c r="G20" s="45"/>
      <c r="H20" s="45"/>
      <c r="I20" s="52"/>
      <c r="J20" s="53" t="s">
        <v>604</v>
      </c>
    </row>
    <row r="21" s="1" customFormat="1" ht="25.5" customHeight="1" spans="1:10">
      <c r="A21" s="46" t="s">
        <v>605</v>
      </c>
      <c r="B21" s="46"/>
      <c r="C21" s="46"/>
      <c r="D21" s="46"/>
      <c r="E21" s="46"/>
      <c r="F21" s="46"/>
      <c r="G21" s="46"/>
      <c r="H21" s="46">
        <v>100</v>
      </c>
      <c r="I21" s="54">
        <f>SUM(I7,I15:I19)</f>
        <v>100</v>
      </c>
      <c r="J21" s="55" t="s">
        <v>604</v>
      </c>
    </row>
    <row r="22" s="1" customFormat="1" ht="16.95" customHeight="1"/>
    <row r="23" s="5" customFormat="1" ht="29" customHeight="1" spans="1:10">
      <c r="A23" s="47" t="s">
        <v>606</v>
      </c>
      <c r="B23" s="48"/>
      <c r="C23" s="48"/>
      <c r="D23" s="48"/>
      <c r="E23" s="48"/>
      <c r="F23" s="48"/>
      <c r="G23" s="48"/>
      <c r="H23" s="48"/>
      <c r="I23" s="48"/>
      <c r="J23" s="56"/>
    </row>
    <row r="24" s="5" customFormat="1" ht="27" customHeight="1" spans="1:10">
      <c r="A24" s="47" t="s">
        <v>607</v>
      </c>
      <c r="B24" s="47"/>
      <c r="C24" s="47"/>
      <c r="D24" s="47"/>
      <c r="E24" s="47"/>
      <c r="F24" s="47"/>
      <c r="G24" s="47"/>
      <c r="H24" s="47"/>
      <c r="I24" s="47"/>
      <c r="J24" s="47"/>
    </row>
    <row r="25" s="5" customFormat="1" ht="19" customHeight="1" spans="1:10">
      <c r="A25" s="47" t="s">
        <v>608</v>
      </c>
      <c r="B25" s="47"/>
      <c r="C25" s="47"/>
      <c r="D25" s="47"/>
      <c r="E25" s="47"/>
      <c r="F25" s="47"/>
      <c r="G25" s="47"/>
      <c r="H25" s="47"/>
      <c r="I25" s="47"/>
      <c r="J25" s="47"/>
    </row>
    <row r="26" s="5" customFormat="1" ht="18" customHeight="1" spans="1:10">
      <c r="A26" s="47" t="s">
        <v>609</v>
      </c>
      <c r="B26" s="47"/>
      <c r="C26" s="47"/>
      <c r="D26" s="47"/>
      <c r="E26" s="47"/>
      <c r="F26" s="47"/>
      <c r="G26" s="47"/>
      <c r="H26" s="47"/>
      <c r="I26" s="47"/>
      <c r="J26" s="47"/>
    </row>
    <row r="27" s="5" customFormat="1" ht="18" customHeight="1" spans="1:10">
      <c r="A27" s="47" t="s">
        <v>610</v>
      </c>
      <c r="B27" s="47"/>
      <c r="C27" s="47"/>
      <c r="D27" s="47"/>
      <c r="E27" s="47"/>
      <c r="F27" s="47"/>
      <c r="G27" s="47"/>
      <c r="H27" s="47"/>
      <c r="I27" s="47"/>
      <c r="J27" s="47"/>
    </row>
    <row r="28" s="5" customFormat="1" ht="18" customHeight="1" spans="1:10">
      <c r="A28" s="47" t="s">
        <v>611</v>
      </c>
      <c r="B28" s="47"/>
      <c r="C28" s="47"/>
      <c r="D28" s="47"/>
      <c r="E28" s="47"/>
      <c r="F28" s="47"/>
      <c r="G28" s="47"/>
      <c r="H28" s="47"/>
      <c r="I28" s="47"/>
      <c r="J28" s="47"/>
    </row>
    <row r="29" s="5" customFormat="1" ht="24" customHeight="1" spans="1:10">
      <c r="A29" s="47" t="s">
        <v>612</v>
      </c>
      <c r="B29" s="47"/>
      <c r="C29" s="47"/>
      <c r="D29" s="47"/>
      <c r="E29" s="47"/>
      <c r="F29" s="47"/>
      <c r="G29" s="47"/>
      <c r="H29" s="47"/>
      <c r="I29" s="47"/>
      <c r="J29" s="47"/>
    </row>
    <row r="30" s="1" customFormat="1" ht="14.25" spans="1:10">
      <c r="A30" s="49"/>
      <c r="B30" s="49"/>
      <c r="C30" s="49"/>
      <c r="D30" s="49"/>
      <c r="E30" s="49"/>
      <c r="F30" s="49"/>
      <c r="G30" s="49"/>
      <c r="H30" s="49"/>
      <c r="I30" s="49"/>
      <c r="J30" s="49"/>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I20"/>
    <mergeCell ref="A21:G21"/>
    <mergeCell ref="A24:J24"/>
    <mergeCell ref="A25:J25"/>
    <mergeCell ref="A26:J26"/>
    <mergeCell ref="A27:J27"/>
    <mergeCell ref="A28:J28"/>
    <mergeCell ref="A29:J29"/>
    <mergeCell ref="A30:J30"/>
    <mergeCell ref="A11:A12"/>
    <mergeCell ref="A15:A17"/>
    <mergeCell ref="B15:B17"/>
    <mergeCell ref="G13:G14"/>
    <mergeCell ref="H13:H14"/>
    <mergeCell ref="I13:I14"/>
    <mergeCell ref="J13:J14"/>
    <mergeCell ref="A6:B10"/>
  </mergeCells>
  <dataValidations count="1">
    <dataValidation type="list" allowBlank="1" showInputMessage="1" sqref="J21">
      <formula1>"优,良,中,差"</formula1>
    </dataValidation>
  </dataValidation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51"/>
  <sheetViews>
    <sheetView workbookViewId="0">
      <pane xSplit="4" ySplit="9" topLeftCell="F15" activePane="bottomRight" state="frozen"/>
      <selection/>
      <selection pane="topRight"/>
      <selection pane="bottomLeft"/>
      <selection pane="bottomRight" activeCell="F16" sqref="F16"/>
    </sheetView>
  </sheetViews>
  <sheetFormatPr defaultColWidth="9" defaultRowHeight="13.5"/>
  <cols>
    <col min="1" max="3" width="3.25" style="177" customWidth="1"/>
    <col min="4" max="4" width="32.75" style="177" customWidth="1"/>
    <col min="5" max="8" width="18.75" style="177" customWidth="1"/>
    <col min="9" max="9" width="17.875" style="177" customWidth="1"/>
    <col min="10" max="12" width="18.75" style="177" customWidth="1"/>
    <col min="13" max="16384" width="9" style="177"/>
  </cols>
  <sheetData>
    <row r="1" s="177" customFormat="1" ht="27" spans="7:7">
      <c r="G1" s="182" t="s">
        <v>113</v>
      </c>
    </row>
    <row r="2" s="177" customFormat="1" ht="14.25" spans="12:12">
      <c r="L2" s="128" t="s">
        <v>114</v>
      </c>
    </row>
    <row r="3" s="177" customFormat="1" ht="14.25" spans="1:12">
      <c r="A3" s="128" t="s">
        <v>2</v>
      </c>
      <c r="L3" s="128" t="s">
        <v>3</v>
      </c>
    </row>
    <row r="4" s="177" customFormat="1" ht="19.5" customHeight="1" spans="1:12">
      <c r="A4" s="179" t="s">
        <v>6</v>
      </c>
      <c r="B4" s="179"/>
      <c r="C4" s="179"/>
      <c r="D4" s="179"/>
      <c r="E4" s="178" t="s">
        <v>97</v>
      </c>
      <c r="F4" s="178" t="s">
        <v>115</v>
      </c>
      <c r="G4" s="178" t="s">
        <v>116</v>
      </c>
      <c r="H4" s="178" t="s">
        <v>117</v>
      </c>
      <c r="I4" s="178"/>
      <c r="J4" s="178" t="s">
        <v>118</v>
      </c>
      <c r="K4" s="178" t="s">
        <v>119</v>
      </c>
      <c r="L4" s="178" t="s">
        <v>120</v>
      </c>
    </row>
    <row r="5" s="177" customFormat="1" ht="19.5" customHeight="1" spans="1:12">
      <c r="A5" s="178" t="s">
        <v>121</v>
      </c>
      <c r="B5" s="178"/>
      <c r="C5" s="178"/>
      <c r="D5" s="179" t="s">
        <v>122</v>
      </c>
      <c r="E5" s="178"/>
      <c r="F5" s="178"/>
      <c r="G5" s="178"/>
      <c r="H5" s="178" t="s">
        <v>123</v>
      </c>
      <c r="I5" s="178" t="s">
        <v>124</v>
      </c>
      <c r="J5" s="178"/>
      <c r="K5" s="178"/>
      <c r="L5" s="178" t="s">
        <v>123</v>
      </c>
    </row>
    <row r="6" s="177" customFormat="1" ht="19.5" customHeight="1" spans="1:12">
      <c r="A6" s="178"/>
      <c r="B6" s="178"/>
      <c r="C6" s="178"/>
      <c r="D6" s="179"/>
      <c r="E6" s="178"/>
      <c r="F6" s="178"/>
      <c r="G6" s="178"/>
      <c r="H6" s="178"/>
      <c r="I6" s="178"/>
      <c r="J6" s="178"/>
      <c r="K6" s="178"/>
      <c r="L6" s="178"/>
    </row>
    <row r="7" s="177" customFormat="1" ht="19.5" customHeight="1" spans="1:12">
      <c r="A7" s="178"/>
      <c r="B7" s="178"/>
      <c r="C7" s="178"/>
      <c r="D7" s="179"/>
      <c r="E7" s="178"/>
      <c r="F7" s="178"/>
      <c r="G7" s="178"/>
      <c r="H7" s="178"/>
      <c r="I7" s="178"/>
      <c r="J7" s="178"/>
      <c r="K7" s="178"/>
      <c r="L7" s="178"/>
    </row>
    <row r="8" s="177" customFormat="1" ht="19.5" customHeight="1" spans="1:12">
      <c r="A8" s="179" t="s">
        <v>125</v>
      </c>
      <c r="B8" s="179" t="s">
        <v>126</v>
      </c>
      <c r="C8" s="179" t="s">
        <v>127</v>
      </c>
      <c r="D8" s="179" t="s">
        <v>10</v>
      </c>
      <c r="E8" s="178" t="s">
        <v>11</v>
      </c>
      <c r="F8" s="178" t="s">
        <v>12</v>
      </c>
      <c r="G8" s="178" t="s">
        <v>20</v>
      </c>
      <c r="H8" s="178" t="s">
        <v>24</v>
      </c>
      <c r="I8" s="178" t="s">
        <v>28</v>
      </c>
      <c r="J8" s="178" t="s">
        <v>32</v>
      </c>
      <c r="K8" s="178" t="s">
        <v>36</v>
      </c>
      <c r="L8" s="178" t="s">
        <v>40</v>
      </c>
    </row>
    <row r="9" s="177" customFormat="1" ht="19.5" customHeight="1" spans="1:12">
      <c r="A9" s="179"/>
      <c r="B9" s="179"/>
      <c r="C9" s="179"/>
      <c r="D9" s="179" t="s">
        <v>128</v>
      </c>
      <c r="E9" s="190">
        <v>14388973.86</v>
      </c>
      <c r="F9" s="180">
        <v>14388973.86</v>
      </c>
      <c r="G9" s="180">
        <v>0</v>
      </c>
      <c r="H9" s="180">
        <v>0</v>
      </c>
      <c r="I9" s="180">
        <v>0</v>
      </c>
      <c r="J9" s="180">
        <v>0</v>
      </c>
      <c r="K9" s="180">
        <v>0</v>
      </c>
      <c r="L9" s="180">
        <v>0</v>
      </c>
    </row>
    <row r="10" s="177" customFormat="1" ht="19.5" customHeight="1" spans="1:12">
      <c r="A10" s="181" t="s">
        <v>129</v>
      </c>
      <c r="B10" s="181"/>
      <c r="C10" s="181"/>
      <c r="D10" s="181" t="s">
        <v>130</v>
      </c>
      <c r="E10" s="190">
        <v>5286769.83</v>
      </c>
      <c r="F10" s="180">
        <v>5286769.83</v>
      </c>
      <c r="G10" s="180">
        <v>0</v>
      </c>
      <c r="H10" s="180">
        <v>0</v>
      </c>
      <c r="I10" s="180">
        <v>0</v>
      </c>
      <c r="J10" s="180">
        <v>0</v>
      </c>
      <c r="K10" s="180">
        <v>0</v>
      </c>
      <c r="L10" s="180">
        <v>0</v>
      </c>
    </row>
    <row r="11" s="177" customFormat="1" ht="19.5" customHeight="1" spans="1:12">
      <c r="A11" s="181" t="s">
        <v>131</v>
      </c>
      <c r="B11" s="181"/>
      <c r="C11" s="181"/>
      <c r="D11" s="181" t="s">
        <v>132</v>
      </c>
      <c r="E11" s="190">
        <v>5286769.83</v>
      </c>
      <c r="F11" s="180">
        <v>5286769.83</v>
      </c>
      <c r="G11" s="180">
        <v>0</v>
      </c>
      <c r="H11" s="180">
        <v>0</v>
      </c>
      <c r="I11" s="180">
        <v>0</v>
      </c>
      <c r="J11" s="180">
        <v>0</v>
      </c>
      <c r="K11" s="180">
        <v>0</v>
      </c>
      <c r="L11" s="180">
        <v>0</v>
      </c>
    </row>
    <row r="12" s="177" customFormat="1" ht="19.5" customHeight="1" spans="1:12">
      <c r="A12" s="181" t="s">
        <v>133</v>
      </c>
      <c r="B12" s="181"/>
      <c r="C12" s="181"/>
      <c r="D12" s="181" t="s">
        <v>134</v>
      </c>
      <c r="E12" s="190">
        <v>4926235.99</v>
      </c>
      <c r="F12" s="180">
        <v>4926235.99</v>
      </c>
      <c r="G12" s="180">
        <v>0</v>
      </c>
      <c r="H12" s="180">
        <v>0</v>
      </c>
      <c r="I12" s="180">
        <v>0</v>
      </c>
      <c r="J12" s="180">
        <v>0</v>
      </c>
      <c r="K12" s="180">
        <v>0</v>
      </c>
      <c r="L12" s="180">
        <v>0</v>
      </c>
    </row>
    <row r="13" s="177" customFormat="1" ht="19.5" customHeight="1" spans="1:12">
      <c r="A13" s="181" t="s">
        <v>135</v>
      </c>
      <c r="B13" s="181"/>
      <c r="C13" s="181"/>
      <c r="D13" s="181" t="s">
        <v>136</v>
      </c>
      <c r="E13" s="190">
        <v>79157.07</v>
      </c>
      <c r="F13" s="180">
        <v>79157.07</v>
      </c>
      <c r="G13" s="180">
        <v>0</v>
      </c>
      <c r="H13" s="180">
        <v>0</v>
      </c>
      <c r="I13" s="180">
        <v>0</v>
      </c>
      <c r="J13" s="180">
        <v>0</v>
      </c>
      <c r="K13" s="180">
        <v>0</v>
      </c>
      <c r="L13" s="180">
        <v>0</v>
      </c>
    </row>
    <row r="14" s="177" customFormat="1" ht="19.5" customHeight="1" spans="1:12">
      <c r="A14" s="181" t="s">
        <v>137</v>
      </c>
      <c r="B14" s="181"/>
      <c r="C14" s="181"/>
      <c r="D14" s="181" t="s">
        <v>138</v>
      </c>
      <c r="E14" s="190">
        <v>12473.1</v>
      </c>
      <c r="F14" s="180">
        <v>12473.1</v>
      </c>
      <c r="G14" s="180">
        <v>0</v>
      </c>
      <c r="H14" s="180">
        <v>0</v>
      </c>
      <c r="I14" s="180">
        <v>0</v>
      </c>
      <c r="J14" s="180">
        <v>0</v>
      </c>
      <c r="K14" s="180">
        <v>0</v>
      </c>
      <c r="L14" s="180">
        <v>0</v>
      </c>
    </row>
    <row r="15" s="177" customFormat="1" ht="19.5" customHeight="1" spans="1:12">
      <c r="A15" s="181" t="s">
        <v>139</v>
      </c>
      <c r="B15" s="181"/>
      <c r="C15" s="181"/>
      <c r="D15" s="181" t="s">
        <v>140</v>
      </c>
      <c r="E15" s="190">
        <v>218020.97</v>
      </c>
      <c r="F15" s="180">
        <v>218020.97</v>
      </c>
      <c r="G15" s="180">
        <v>0</v>
      </c>
      <c r="H15" s="180">
        <v>0</v>
      </c>
      <c r="I15" s="180">
        <v>0</v>
      </c>
      <c r="J15" s="180">
        <v>0</v>
      </c>
      <c r="K15" s="180">
        <v>0</v>
      </c>
      <c r="L15" s="180">
        <v>0</v>
      </c>
    </row>
    <row r="16" s="177" customFormat="1" ht="19.5" customHeight="1" spans="1:12">
      <c r="A16" s="181" t="s">
        <v>141</v>
      </c>
      <c r="B16" s="181"/>
      <c r="C16" s="181"/>
      <c r="D16" s="181" t="s">
        <v>142</v>
      </c>
      <c r="E16" s="190">
        <v>50882.7</v>
      </c>
      <c r="F16" s="180">
        <v>50882.7</v>
      </c>
      <c r="G16" s="180">
        <v>0</v>
      </c>
      <c r="H16" s="180">
        <v>0</v>
      </c>
      <c r="I16" s="180">
        <v>0</v>
      </c>
      <c r="J16" s="180">
        <v>0</v>
      </c>
      <c r="K16" s="180">
        <v>0</v>
      </c>
      <c r="L16" s="180">
        <v>0</v>
      </c>
    </row>
    <row r="17" s="177" customFormat="1" ht="19.5" customHeight="1" spans="1:12">
      <c r="A17" s="181" t="s">
        <v>143</v>
      </c>
      <c r="B17" s="181"/>
      <c r="C17" s="181"/>
      <c r="D17" s="181" t="s">
        <v>144</v>
      </c>
      <c r="E17" s="190">
        <v>5008414</v>
      </c>
      <c r="F17" s="180">
        <v>5008414</v>
      </c>
      <c r="G17" s="180">
        <v>0</v>
      </c>
      <c r="H17" s="180">
        <v>0</v>
      </c>
      <c r="I17" s="180">
        <v>0</v>
      </c>
      <c r="J17" s="180">
        <v>0</v>
      </c>
      <c r="K17" s="180">
        <v>0</v>
      </c>
      <c r="L17" s="180">
        <v>0</v>
      </c>
    </row>
    <row r="18" s="177" customFormat="1" ht="19.5" customHeight="1" spans="1:12">
      <c r="A18" s="181" t="s">
        <v>145</v>
      </c>
      <c r="B18" s="181"/>
      <c r="C18" s="181"/>
      <c r="D18" s="181" t="s">
        <v>146</v>
      </c>
      <c r="E18" s="190">
        <v>5008414</v>
      </c>
      <c r="F18" s="180">
        <v>5008414</v>
      </c>
      <c r="G18" s="180">
        <v>0</v>
      </c>
      <c r="H18" s="180">
        <v>0</v>
      </c>
      <c r="I18" s="180">
        <v>0</v>
      </c>
      <c r="J18" s="180">
        <v>0</v>
      </c>
      <c r="K18" s="180">
        <v>0</v>
      </c>
      <c r="L18" s="180">
        <v>0</v>
      </c>
    </row>
    <row r="19" s="177" customFormat="1" ht="19.5" customHeight="1" spans="1:12">
      <c r="A19" s="181" t="s">
        <v>147</v>
      </c>
      <c r="B19" s="181"/>
      <c r="C19" s="181"/>
      <c r="D19" s="181" t="s">
        <v>148</v>
      </c>
      <c r="E19" s="190">
        <v>5000000</v>
      </c>
      <c r="F19" s="180">
        <v>5000000</v>
      </c>
      <c r="G19" s="180">
        <v>0</v>
      </c>
      <c r="H19" s="180">
        <v>0</v>
      </c>
      <c r="I19" s="180">
        <v>0</v>
      </c>
      <c r="J19" s="180">
        <v>0</v>
      </c>
      <c r="K19" s="180">
        <v>0</v>
      </c>
      <c r="L19" s="180">
        <v>0</v>
      </c>
    </row>
    <row r="20" s="177" customFormat="1" ht="19.5" customHeight="1" spans="1:12">
      <c r="A20" s="181" t="s">
        <v>149</v>
      </c>
      <c r="B20" s="181"/>
      <c r="C20" s="181"/>
      <c r="D20" s="181" t="s">
        <v>150</v>
      </c>
      <c r="E20" s="190">
        <v>8414</v>
      </c>
      <c r="F20" s="180">
        <v>8414</v>
      </c>
      <c r="G20" s="180">
        <v>0</v>
      </c>
      <c r="H20" s="180">
        <v>0</v>
      </c>
      <c r="I20" s="180">
        <v>0</v>
      </c>
      <c r="J20" s="180">
        <v>0</v>
      </c>
      <c r="K20" s="180">
        <v>0</v>
      </c>
      <c r="L20" s="180">
        <v>0</v>
      </c>
    </row>
    <row r="21" s="177" customFormat="1" ht="19.5" customHeight="1" spans="1:12">
      <c r="A21" s="181" t="s">
        <v>151</v>
      </c>
      <c r="B21" s="181"/>
      <c r="C21" s="181"/>
      <c r="D21" s="181" t="s">
        <v>152</v>
      </c>
      <c r="E21" s="190">
        <v>1523533.7</v>
      </c>
      <c r="F21" s="180">
        <v>1523533.7</v>
      </c>
      <c r="G21" s="180">
        <v>0</v>
      </c>
      <c r="H21" s="180">
        <v>0</v>
      </c>
      <c r="I21" s="180">
        <v>0</v>
      </c>
      <c r="J21" s="180">
        <v>0</v>
      </c>
      <c r="K21" s="180">
        <v>0</v>
      </c>
      <c r="L21" s="180">
        <v>0</v>
      </c>
    </row>
    <row r="22" s="177" customFormat="1" ht="19.5" customHeight="1" spans="1:12">
      <c r="A22" s="181" t="s">
        <v>153</v>
      </c>
      <c r="B22" s="181"/>
      <c r="C22" s="181"/>
      <c r="D22" s="181" t="s">
        <v>154</v>
      </c>
      <c r="E22" s="190">
        <v>976625.7</v>
      </c>
      <c r="F22" s="180">
        <v>976625.7</v>
      </c>
      <c r="G22" s="180">
        <v>0</v>
      </c>
      <c r="H22" s="180">
        <v>0</v>
      </c>
      <c r="I22" s="180">
        <v>0</v>
      </c>
      <c r="J22" s="180">
        <v>0</v>
      </c>
      <c r="K22" s="180">
        <v>0</v>
      </c>
      <c r="L22" s="180">
        <v>0</v>
      </c>
    </row>
    <row r="23" s="177" customFormat="1" ht="19.5" customHeight="1" spans="1:12">
      <c r="A23" s="181" t="s">
        <v>155</v>
      </c>
      <c r="B23" s="181"/>
      <c r="C23" s="181"/>
      <c r="D23" s="181" t="s">
        <v>156</v>
      </c>
      <c r="E23" s="190">
        <v>8800</v>
      </c>
      <c r="F23" s="180">
        <v>8800</v>
      </c>
      <c r="G23" s="180">
        <v>0</v>
      </c>
      <c r="H23" s="180">
        <v>0</v>
      </c>
      <c r="I23" s="180">
        <v>0</v>
      </c>
      <c r="J23" s="180">
        <v>0</v>
      </c>
      <c r="K23" s="180">
        <v>0</v>
      </c>
      <c r="L23" s="180">
        <v>0</v>
      </c>
    </row>
    <row r="24" s="177" customFormat="1" ht="19.5" customHeight="1" spans="1:12">
      <c r="A24" s="181" t="s">
        <v>157</v>
      </c>
      <c r="B24" s="181"/>
      <c r="C24" s="181"/>
      <c r="D24" s="181" t="s">
        <v>158</v>
      </c>
      <c r="E24" s="190">
        <v>794952.2</v>
      </c>
      <c r="F24" s="180">
        <v>794952.2</v>
      </c>
      <c r="G24" s="180">
        <v>0</v>
      </c>
      <c r="H24" s="180">
        <v>0</v>
      </c>
      <c r="I24" s="180">
        <v>0</v>
      </c>
      <c r="J24" s="180">
        <v>0</v>
      </c>
      <c r="K24" s="180">
        <v>0</v>
      </c>
      <c r="L24" s="180">
        <v>0</v>
      </c>
    </row>
    <row r="25" s="177" customFormat="1" ht="19.5" customHeight="1" spans="1:12">
      <c r="A25" s="181" t="s">
        <v>159</v>
      </c>
      <c r="B25" s="181"/>
      <c r="C25" s="181"/>
      <c r="D25" s="181" t="s">
        <v>160</v>
      </c>
      <c r="E25" s="190">
        <v>172873.5</v>
      </c>
      <c r="F25" s="180">
        <v>172873.5</v>
      </c>
      <c r="G25" s="180">
        <v>0</v>
      </c>
      <c r="H25" s="180">
        <v>0</v>
      </c>
      <c r="I25" s="180">
        <v>0</v>
      </c>
      <c r="J25" s="180">
        <v>0</v>
      </c>
      <c r="K25" s="180">
        <v>0</v>
      </c>
      <c r="L25" s="180">
        <v>0</v>
      </c>
    </row>
    <row r="26" s="177" customFormat="1" ht="19.5" customHeight="1" spans="1:12">
      <c r="A26" s="181" t="s">
        <v>161</v>
      </c>
      <c r="B26" s="181"/>
      <c r="C26" s="181"/>
      <c r="D26" s="181" t="s">
        <v>162</v>
      </c>
      <c r="E26" s="190">
        <v>546908</v>
      </c>
      <c r="F26" s="180">
        <v>546908</v>
      </c>
      <c r="G26" s="180">
        <v>0</v>
      </c>
      <c r="H26" s="180">
        <v>0</v>
      </c>
      <c r="I26" s="180">
        <v>0</v>
      </c>
      <c r="J26" s="180">
        <v>0</v>
      </c>
      <c r="K26" s="180">
        <v>0</v>
      </c>
      <c r="L26" s="180">
        <v>0</v>
      </c>
    </row>
    <row r="27" s="177" customFormat="1" ht="19.5" customHeight="1" spans="1:12">
      <c r="A27" s="181" t="s">
        <v>163</v>
      </c>
      <c r="B27" s="181"/>
      <c r="C27" s="181"/>
      <c r="D27" s="181" t="s">
        <v>164</v>
      </c>
      <c r="E27" s="190">
        <v>546908</v>
      </c>
      <c r="F27" s="180">
        <v>546908</v>
      </c>
      <c r="G27" s="180">
        <v>0</v>
      </c>
      <c r="H27" s="180">
        <v>0</v>
      </c>
      <c r="I27" s="180">
        <v>0</v>
      </c>
      <c r="J27" s="180">
        <v>0</v>
      </c>
      <c r="K27" s="180">
        <v>0</v>
      </c>
      <c r="L27" s="180">
        <v>0</v>
      </c>
    </row>
    <row r="28" s="177" customFormat="1" ht="19.5" customHeight="1" spans="1:12">
      <c r="A28" s="181" t="s">
        <v>165</v>
      </c>
      <c r="B28" s="181"/>
      <c r="C28" s="181"/>
      <c r="D28" s="181" t="s">
        <v>166</v>
      </c>
      <c r="E28" s="190">
        <v>596937.96</v>
      </c>
      <c r="F28" s="180">
        <v>596937.96</v>
      </c>
      <c r="G28" s="180">
        <v>0</v>
      </c>
      <c r="H28" s="180">
        <v>0</v>
      </c>
      <c r="I28" s="180">
        <v>0</v>
      </c>
      <c r="J28" s="180">
        <v>0</v>
      </c>
      <c r="K28" s="180">
        <v>0</v>
      </c>
      <c r="L28" s="180">
        <v>0</v>
      </c>
    </row>
    <row r="29" s="177" customFormat="1" ht="19.5" customHeight="1" spans="1:12">
      <c r="A29" s="181" t="s">
        <v>167</v>
      </c>
      <c r="B29" s="181"/>
      <c r="C29" s="181"/>
      <c r="D29" s="181" t="s">
        <v>168</v>
      </c>
      <c r="E29" s="190">
        <v>596937.96</v>
      </c>
      <c r="F29" s="180">
        <v>596937.96</v>
      </c>
      <c r="G29" s="180">
        <v>0</v>
      </c>
      <c r="H29" s="180">
        <v>0</v>
      </c>
      <c r="I29" s="180">
        <v>0</v>
      </c>
      <c r="J29" s="180">
        <v>0</v>
      </c>
      <c r="K29" s="180">
        <v>0</v>
      </c>
      <c r="L29" s="180">
        <v>0</v>
      </c>
    </row>
    <row r="30" s="177" customFormat="1" ht="19.5" customHeight="1" spans="1:12">
      <c r="A30" s="181" t="s">
        <v>169</v>
      </c>
      <c r="B30" s="181"/>
      <c r="C30" s="181"/>
      <c r="D30" s="181" t="s">
        <v>170</v>
      </c>
      <c r="E30" s="190">
        <v>326588.4</v>
      </c>
      <c r="F30" s="180">
        <v>326588.4</v>
      </c>
      <c r="G30" s="180">
        <v>0</v>
      </c>
      <c r="H30" s="180">
        <v>0</v>
      </c>
      <c r="I30" s="180">
        <v>0</v>
      </c>
      <c r="J30" s="180">
        <v>0</v>
      </c>
      <c r="K30" s="180">
        <v>0</v>
      </c>
      <c r="L30" s="180">
        <v>0</v>
      </c>
    </row>
    <row r="31" s="177" customFormat="1" ht="19.5" customHeight="1" spans="1:12">
      <c r="A31" s="181" t="s">
        <v>171</v>
      </c>
      <c r="B31" s="181"/>
      <c r="C31" s="181"/>
      <c r="D31" s="181" t="s">
        <v>172</v>
      </c>
      <c r="E31" s="190">
        <v>257800.44</v>
      </c>
      <c r="F31" s="180">
        <v>257800.44</v>
      </c>
      <c r="G31" s="180">
        <v>0</v>
      </c>
      <c r="H31" s="180">
        <v>0</v>
      </c>
      <c r="I31" s="180">
        <v>0</v>
      </c>
      <c r="J31" s="180">
        <v>0</v>
      </c>
      <c r="K31" s="180">
        <v>0</v>
      </c>
      <c r="L31" s="180">
        <v>0</v>
      </c>
    </row>
    <row r="32" s="177" customFormat="1" ht="19.5" customHeight="1" spans="1:12">
      <c r="A32" s="181" t="s">
        <v>173</v>
      </c>
      <c r="B32" s="181"/>
      <c r="C32" s="181"/>
      <c r="D32" s="181" t="s">
        <v>174</v>
      </c>
      <c r="E32" s="190">
        <v>12549.12</v>
      </c>
      <c r="F32" s="180">
        <v>12549.12</v>
      </c>
      <c r="G32" s="180">
        <v>0</v>
      </c>
      <c r="H32" s="180">
        <v>0</v>
      </c>
      <c r="I32" s="180">
        <v>0</v>
      </c>
      <c r="J32" s="180">
        <v>0</v>
      </c>
      <c r="K32" s="180">
        <v>0</v>
      </c>
      <c r="L32" s="180">
        <v>0</v>
      </c>
    </row>
    <row r="33" s="177" customFormat="1" ht="19.5" customHeight="1" spans="1:12">
      <c r="A33" s="181" t="s">
        <v>175</v>
      </c>
      <c r="B33" s="181"/>
      <c r="C33" s="181"/>
      <c r="D33" s="181" t="s">
        <v>176</v>
      </c>
      <c r="E33" s="190">
        <v>529480.5</v>
      </c>
      <c r="F33" s="180">
        <v>529480.5</v>
      </c>
      <c r="G33" s="180">
        <v>0</v>
      </c>
      <c r="H33" s="180">
        <v>0</v>
      </c>
      <c r="I33" s="180">
        <v>0</v>
      </c>
      <c r="J33" s="180">
        <v>0</v>
      </c>
      <c r="K33" s="180">
        <v>0</v>
      </c>
      <c r="L33" s="180">
        <v>0</v>
      </c>
    </row>
    <row r="34" s="177" customFormat="1" ht="19.5" customHeight="1" spans="1:12">
      <c r="A34" s="181" t="s">
        <v>177</v>
      </c>
      <c r="B34" s="181"/>
      <c r="C34" s="181"/>
      <c r="D34" s="181" t="s">
        <v>178</v>
      </c>
      <c r="E34" s="190">
        <v>529480.5</v>
      </c>
      <c r="F34" s="180">
        <v>529480.5</v>
      </c>
      <c r="G34" s="180">
        <v>0</v>
      </c>
      <c r="H34" s="180">
        <v>0</v>
      </c>
      <c r="I34" s="180">
        <v>0</v>
      </c>
      <c r="J34" s="180">
        <v>0</v>
      </c>
      <c r="K34" s="180">
        <v>0</v>
      </c>
      <c r="L34" s="180">
        <v>0</v>
      </c>
    </row>
    <row r="35" s="177" customFormat="1" ht="19.5" customHeight="1" spans="1:12">
      <c r="A35" s="181" t="s">
        <v>179</v>
      </c>
      <c r="B35" s="181"/>
      <c r="C35" s="181"/>
      <c r="D35" s="181" t="s">
        <v>180</v>
      </c>
      <c r="E35" s="190">
        <v>529480.5</v>
      </c>
      <c r="F35" s="180">
        <v>529480.5</v>
      </c>
      <c r="G35" s="180">
        <v>0</v>
      </c>
      <c r="H35" s="180">
        <v>0</v>
      </c>
      <c r="I35" s="180">
        <v>0</v>
      </c>
      <c r="J35" s="180">
        <v>0</v>
      </c>
      <c r="K35" s="180">
        <v>0</v>
      </c>
      <c r="L35" s="180">
        <v>0</v>
      </c>
    </row>
    <row r="36" s="177" customFormat="1" ht="19.5" customHeight="1" spans="1:12">
      <c r="A36" s="181" t="s">
        <v>181</v>
      </c>
      <c r="B36" s="181"/>
      <c r="C36" s="181"/>
      <c r="D36" s="181" t="s">
        <v>182</v>
      </c>
      <c r="E36" s="190">
        <v>343837.68</v>
      </c>
      <c r="F36" s="180">
        <v>343837.68</v>
      </c>
      <c r="G36" s="180">
        <v>0</v>
      </c>
      <c r="H36" s="180">
        <v>0</v>
      </c>
      <c r="I36" s="180">
        <v>0</v>
      </c>
      <c r="J36" s="180">
        <v>0</v>
      </c>
      <c r="K36" s="180">
        <v>0</v>
      </c>
      <c r="L36" s="180">
        <v>0</v>
      </c>
    </row>
    <row r="37" s="177" customFormat="1" ht="19.5" customHeight="1" spans="1:12">
      <c r="A37" s="181" t="s">
        <v>183</v>
      </c>
      <c r="B37" s="181"/>
      <c r="C37" s="181"/>
      <c r="D37" s="181" t="s">
        <v>184</v>
      </c>
      <c r="E37" s="190">
        <v>60637.68</v>
      </c>
      <c r="F37" s="180">
        <v>60637.68</v>
      </c>
      <c r="G37" s="180">
        <v>0</v>
      </c>
      <c r="H37" s="180">
        <v>0</v>
      </c>
      <c r="I37" s="180">
        <v>0</v>
      </c>
      <c r="J37" s="180">
        <v>0</v>
      </c>
      <c r="K37" s="180">
        <v>0</v>
      </c>
      <c r="L37" s="180">
        <v>0</v>
      </c>
    </row>
    <row r="38" s="177" customFormat="1" ht="19.5" customHeight="1" spans="1:12">
      <c r="A38" s="181" t="s">
        <v>185</v>
      </c>
      <c r="B38" s="181"/>
      <c r="C38" s="181"/>
      <c r="D38" s="181" t="s">
        <v>186</v>
      </c>
      <c r="E38" s="190">
        <v>60637.68</v>
      </c>
      <c r="F38" s="180">
        <v>60637.68</v>
      </c>
      <c r="G38" s="180">
        <v>0</v>
      </c>
      <c r="H38" s="180">
        <v>0</v>
      </c>
      <c r="I38" s="180">
        <v>0</v>
      </c>
      <c r="J38" s="180">
        <v>0</v>
      </c>
      <c r="K38" s="180">
        <v>0</v>
      </c>
      <c r="L38" s="180">
        <v>0</v>
      </c>
    </row>
    <row r="39" s="177" customFormat="1" ht="19.5" customHeight="1" spans="1:12">
      <c r="A39" s="181" t="s">
        <v>187</v>
      </c>
      <c r="B39" s="181"/>
      <c r="C39" s="181"/>
      <c r="D39" s="181" t="s">
        <v>188</v>
      </c>
      <c r="E39" s="190">
        <v>283200</v>
      </c>
      <c r="F39" s="180">
        <v>283200</v>
      </c>
      <c r="G39" s="180">
        <v>0</v>
      </c>
      <c r="H39" s="180">
        <v>0</v>
      </c>
      <c r="I39" s="180">
        <v>0</v>
      </c>
      <c r="J39" s="180">
        <v>0</v>
      </c>
      <c r="K39" s="180">
        <v>0</v>
      </c>
      <c r="L39" s="180">
        <v>0</v>
      </c>
    </row>
    <row r="40" s="177" customFormat="1" ht="19.5" customHeight="1" spans="1:12">
      <c r="A40" s="181" t="s">
        <v>189</v>
      </c>
      <c r="B40" s="181"/>
      <c r="C40" s="181"/>
      <c r="D40" s="181" t="s">
        <v>190</v>
      </c>
      <c r="E40" s="190">
        <v>283200</v>
      </c>
      <c r="F40" s="180">
        <v>283200</v>
      </c>
      <c r="G40" s="180">
        <v>0</v>
      </c>
      <c r="H40" s="180">
        <v>0</v>
      </c>
      <c r="I40" s="180">
        <v>0</v>
      </c>
      <c r="J40" s="180">
        <v>0</v>
      </c>
      <c r="K40" s="180">
        <v>0</v>
      </c>
      <c r="L40" s="180">
        <v>0</v>
      </c>
    </row>
    <row r="41" s="177" customFormat="1" ht="19.5" customHeight="1" spans="1:12">
      <c r="A41" s="181" t="s">
        <v>191</v>
      </c>
      <c r="B41" s="181"/>
      <c r="C41" s="181"/>
      <c r="D41" s="181" t="s">
        <v>192</v>
      </c>
      <c r="E41" s="190">
        <v>604039</v>
      </c>
      <c r="F41" s="180">
        <v>604039</v>
      </c>
      <c r="G41" s="180">
        <v>0</v>
      </c>
      <c r="H41" s="180">
        <v>0</v>
      </c>
      <c r="I41" s="180">
        <v>0</v>
      </c>
      <c r="J41" s="180">
        <v>0</v>
      </c>
      <c r="K41" s="180">
        <v>0</v>
      </c>
      <c r="L41" s="180">
        <v>0</v>
      </c>
    </row>
    <row r="42" s="177" customFormat="1" ht="19.5" customHeight="1" spans="1:12">
      <c r="A42" s="181" t="s">
        <v>193</v>
      </c>
      <c r="B42" s="181"/>
      <c r="C42" s="181"/>
      <c r="D42" s="181" t="s">
        <v>194</v>
      </c>
      <c r="E42" s="190">
        <v>604039</v>
      </c>
      <c r="F42" s="180">
        <v>604039</v>
      </c>
      <c r="G42" s="180">
        <v>0</v>
      </c>
      <c r="H42" s="180">
        <v>0</v>
      </c>
      <c r="I42" s="180">
        <v>0</v>
      </c>
      <c r="J42" s="180">
        <v>0</v>
      </c>
      <c r="K42" s="180">
        <v>0</v>
      </c>
      <c r="L42" s="180">
        <v>0</v>
      </c>
    </row>
    <row r="43" s="177" customFormat="1" ht="19.5" customHeight="1" spans="1:12">
      <c r="A43" s="181" t="s">
        <v>195</v>
      </c>
      <c r="B43" s="181"/>
      <c r="C43" s="181"/>
      <c r="D43" s="181" t="s">
        <v>196</v>
      </c>
      <c r="E43" s="190">
        <v>568569</v>
      </c>
      <c r="F43" s="180">
        <v>568569</v>
      </c>
      <c r="G43" s="180">
        <v>0</v>
      </c>
      <c r="H43" s="180">
        <v>0</v>
      </c>
      <c r="I43" s="180">
        <v>0</v>
      </c>
      <c r="J43" s="180">
        <v>0</v>
      </c>
      <c r="K43" s="180">
        <v>0</v>
      </c>
      <c r="L43" s="180">
        <v>0</v>
      </c>
    </row>
    <row r="44" s="177" customFormat="1" ht="19.5" customHeight="1" spans="1:12">
      <c r="A44" s="181" t="s">
        <v>197</v>
      </c>
      <c r="B44" s="181"/>
      <c r="C44" s="181"/>
      <c r="D44" s="181" t="s">
        <v>198</v>
      </c>
      <c r="E44" s="190">
        <v>35470</v>
      </c>
      <c r="F44" s="180">
        <v>35470</v>
      </c>
      <c r="G44" s="180">
        <v>0</v>
      </c>
      <c r="H44" s="180">
        <v>0</v>
      </c>
      <c r="I44" s="180">
        <v>0</v>
      </c>
      <c r="J44" s="180">
        <v>0</v>
      </c>
      <c r="K44" s="180">
        <v>0</v>
      </c>
      <c r="L44" s="180">
        <v>0</v>
      </c>
    </row>
    <row r="45" s="177" customFormat="1" ht="19.5" customHeight="1" spans="1:12">
      <c r="A45" s="181" t="s">
        <v>199</v>
      </c>
      <c r="B45" s="181"/>
      <c r="C45" s="181"/>
      <c r="D45" s="181" t="s">
        <v>200</v>
      </c>
      <c r="E45" s="190">
        <v>98511.19</v>
      </c>
      <c r="F45" s="180">
        <v>98511.19</v>
      </c>
      <c r="G45" s="180">
        <v>0</v>
      </c>
      <c r="H45" s="180">
        <v>0</v>
      </c>
      <c r="I45" s="180">
        <v>0</v>
      </c>
      <c r="J45" s="180">
        <v>0</v>
      </c>
      <c r="K45" s="180">
        <v>0</v>
      </c>
      <c r="L45" s="180">
        <v>0</v>
      </c>
    </row>
    <row r="46" s="177" customFormat="1" ht="19.5" customHeight="1" spans="1:12">
      <c r="A46" s="181" t="s">
        <v>201</v>
      </c>
      <c r="B46" s="181"/>
      <c r="C46" s="181"/>
      <c r="D46" s="181" t="s">
        <v>202</v>
      </c>
      <c r="E46" s="190">
        <v>98511.19</v>
      </c>
      <c r="F46" s="180">
        <v>98511.19</v>
      </c>
      <c r="G46" s="180">
        <v>0</v>
      </c>
      <c r="H46" s="180">
        <v>0</v>
      </c>
      <c r="I46" s="180">
        <v>0</v>
      </c>
      <c r="J46" s="180">
        <v>0</v>
      </c>
      <c r="K46" s="180">
        <v>0</v>
      </c>
      <c r="L46" s="180">
        <v>0</v>
      </c>
    </row>
    <row r="47" s="177" customFormat="1" ht="19.5" customHeight="1" spans="1:12">
      <c r="A47" s="181" t="s">
        <v>203</v>
      </c>
      <c r="B47" s="181"/>
      <c r="C47" s="181"/>
      <c r="D47" s="181" t="s">
        <v>204</v>
      </c>
      <c r="E47" s="190">
        <v>98511.19</v>
      </c>
      <c r="F47" s="180">
        <v>98511.19</v>
      </c>
      <c r="G47" s="180">
        <v>0</v>
      </c>
      <c r="H47" s="180">
        <v>0</v>
      </c>
      <c r="I47" s="180">
        <v>0</v>
      </c>
      <c r="J47" s="180">
        <v>0</v>
      </c>
      <c r="K47" s="180">
        <v>0</v>
      </c>
      <c r="L47" s="180">
        <v>0</v>
      </c>
    </row>
    <row r="48" s="177" customFormat="1" ht="19.5" customHeight="1" spans="1:12">
      <c r="A48" s="181" t="s">
        <v>205</v>
      </c>
      <c r="B48" s="181"/>
      <c r="C48" s="181"/>
      <c r="D48" s="181" t="s">
        <v>206</v>
      </c>
      <c r="E48" s="190">
        <v>397450</v>
      </c>
      <c r="F48" s="180">
        <v>397450</v>
      </c>
      <c r="G48" s="180">
        <v>0</v>
      </c>
      <c r="H48" s="180">
        <v>0</v>
      </c>
      <c r="I48" s="180">
        <v>0</v>
      </c>
      <c r="J48" s="180">
        <v>0</v>
      </c>
      <c r="K48" s="180">
        <v>0</v>
      </c>
      <c r="L48" s="180">
        <v>0</v>
      </c>
    </row>
    <row r="49" s="177" customFormat="1" ht="19.5" customHeight="1" spans="1:12">
      <c r="A49" s="181" t="s">
        <v>207</v>
      </c>
      <c r="B49" s="181"/>
      <c r="C49" s="181"/>
      <c r="D49" s="181" t="s">
        <v>208</v>
      </c>
      <c r="E49" s="190">
        <v>397450</v>
      </c>
      <c r="F49" s="180">
        <v>397450</v>
      </c>
      <c r="G49" s="180">
        <v>0</v>
      </c>
      <c r="H49" s="180">
        <v>0</v>
      </c>
      <c r="I49" s="180">
        <v>0</v>
      </c>
      <c r="J49" s="180">
        <v>0</v>
      </c>
      <c r="K49" s="180">
        <v>0</v>
      </c>
      <c r="L49" s="180">
        <v>0</v>
      </c>
    </row>
    <row r="50" s="177" customFormat="1" ht="19.5" customHeight="1" spans="1:12">
      <c r="A50" s="181" t="s">
        <v>209</v>
      </c>
      <c r="B50" s="181"/>
      <c r="C50" s="181"/>
      <c r="D50" s="181" t="s">
        <v>210</v>
      </c>
      <c r="E50" s="190">
        <v>397450</v>
      </c>
      <c r="F50" s="180">
        <v>397450</v>
      </c>
      <c r="G50" s="180">
        <v>0</v>
      </c>
      <c r="H50" s="180">
        <v>0</v>
      </c>
      <c r="I50" s="180">
        <v>0</v>
      </c>
      <c r="J50" s="180">
        <v>0</v>
      </c>
      <c r="K50" s="180">
        <v>0</v>
      </c>
      <c r="L50" s="180">
        <v>0</v>
      </c>
    </row>
    <row r="51" s="177" customFormat="1" ht="19.5" customHeight="1" spans="1:12">
      <c r="A51" s="181" t="s">
        <v>211</v>
      </c>
      <c r="B51" s="181"/>
      <c r="C51" s="181"/>
      <c r="D51" s="181"/>
      <c r="E51" s="181"/>
      <c r="F51" s="181"/>
      <c r="G51" s="181"/>
      <c r="H51" s="181"/>
      <c r="I51" s="181"/>
      <c r="J51" s="181"/>
      <c r="K51" s="181"/>
      <c r="L51" s="181"/>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1"/>
  <sheetViews>
    <sheetView workbookViewId="0">
      <pane xSplit="4" ySplit="9" topLeftCell="E37" activePane="bottomRight" state="frozen"/>
      <selection/>
      <selection pane="topRight"/>
      <selection pane="bottomLeft"/>
      <selection pane="bottomRight" activeCell="A1" sqref="$A1:$XFD1048576"/>
    </sheetView>
  </sheetViews>
  <sheetFormatPr defaultColWidth="9" defaultRowHeight="13.5"/>
  <cols>
    <col min="1" max="3" width="3.25" style="177" customWidth="1"/>
    <col min="4" max="4" width="32.75" style="177" customWidth="1"/>
    <col min="5" max="10" width="18.75" style="177" customWidth="1"/>
    <col min="11" max="16384" width="9" style="177"/>
  </cols>
  <sheetData>
    <row r="1" s="177" customFormat="1" ht="27" spans="6:6">
      <c r="F1" s="182" t="s">
        <v>212</v>
      </c>
    </row>
    <row r="2" s="177" customFormat="1" ht="14.25" spans="10:10">
      <c r="J2" s="128" t="s">
        <v>213</v>
      </c>
    </row>
    <row r="3" s="177" customFormat="1" ht="14.25" spans="1:10">
      <c r="A3" s="128" t="s">
        <v>2</v>
      </c>
      <c r="J3" s="128" t="s">
        <v>3</v>
      </c>
    </row>
    <row r="4" s="177" customFormat="1" ht="19.5" customHeight="1" spans="1:10">
      <c r="A4" s="179" t="s">
        <v>6</v>
      </c>
      <c r="B4" s="179"/>
      <c r="C4" s="179"/>
      <c r="D4" s="179"/>
      <c r="E4" s="178" t="s">
        <v>99</v>
      </c>
      <c r="F4" s="178" t="s">
        <v>214</v>
      </c>
      <c r="G4" s="178" t="s">
        <v>215</v>
      </c>
      <c r="H4" s="178" t="s">
        <v>216</v>
      </c>
      <c r="I4" s="178" t="s">
        <v>217</v>
      </c>
      <c r="J4" s="178" t="s">
        <v>218</v>
      </c>
    </row>
    <row r="5" s="177" customFormat="1" ht="19.5" customHeight="1" spans="1:10">
      <c r="A5" s="178" t="s">
        <v>121</v>
      </c>
      <c r="B5" s="178"/>
      <c r="C5" s="178"/>
      <c r="D5" s="179" t="s">
        <v>122</v>
      </c>
      <c r="E5" s="178"/>
      <c r="F5" s="178"/>
      <c r="G5" s="178"/>
      <c r="H5" s="178"/>
      <c r="I5" s="178"/>
      <c r="J5" s="178"/>
    </row>
    <row r="6" s="177" customFormat="1" ht="19.5" customHeight="1" spans="1:10">
      <c r="A6" s="178"/>
      <c r="B6" s="178"/>
      <c r="C6" s="178"/>
      <c r="D6" s="179"/>
      <c r="E6" s="178"/>
      <c r="F6" s="178"/>
      <c r="G6" s="178"/>
      <c r="H6" s="178"/>
      <c r="I6" s="178"/>
      <c r="J6" s="178"/>
    </row>
    <row r="7" s="177" customFormat="1" ht="19.5" customHeight="1" spans="1:10">
      <c r="A7" s="178"/>
      <c r="B7" s="178"/>
      <c r="C7" s="178"/>
      <c r="D7" s="179"/>
      <c r="E7" s="178"/>
      <c r="F7" s="178"/>
      <c r="G7" s="178"/>
      <c r="H7" s="178"/>
      <c r="I7" s="178"/>
      <c r="J7" s="178"/>
    </row>
    <row r="8" s="177" customFormat="1" ht="19.5" customHeight="1" spans="1:10">
      <c r="A8" s="179" t="s">
        <v>125</v>
      </c>
      <c r="B8" s="179" t="s">
        <v>126</v>
      </c>
      <c r="C8" s="179" t="s">
        <v>127</v>
      </c>
      <c r="D8" s="179" t="s">
        <v>10</v>
      </c>
      <c r="E8" s="178" t="s">
        <v>11</v>
      </c>
      <c r="F8" s="178" t="s">
        <v>12</v>
      </c>
      <c r="G8" s="178" t="s">
        <v>20</v>
      </c>
      <c r="H8" s="178" t="s">
        <v>24</v>
      </c>
      <c r="I8" s="178" t="s">
        <v>28</v>
      </c>
      <c r="J8" s="178" t="s">
        <v>32</v>
      </c>
    </row>
    <row r="9" s="177" customFormat="1" ht="19.5" customHeight="1" spans="1:10">
      <c r="A9" s="179"/>
      <c r="B9" s="179"/>
      <c r="C9" s="179"/>
      <c r="D9" s="179" t="s">
        <v>128</v>
      </c>
      <c r="E9" s="180">
        <v>14447828.15</v>
      </c>
      <c r="F9" s="180">
        <v>7883564.28</v>
      </c>
      <c r="G9" s="180">
        <v>6564263.87</v>
      </c>
      <c r="H9" s="180">
        <v>0</v>
      </c>
      <c r="I9" s="180">
        <v>0</v>
      </c>
      <c r="J9" s="180">
        <v>0</v>
      </c>
    </row>
    <row r="10" s="177" customFormat="1" ht="19.5" customHeight="1" spans="1:10">
      <c r="A10" s="181" t="s">
        <v>129</v>
      </c>
      <c r="B10" s="181"/>
      <c r="C10" s="181"/>
      <c r="D10" s="181" t="s">
        <v>130</v>
      </c>
      <c r="E10" s="180">
        <v>5345624.12</v>
      </c>
      <c r="F10" s="180">
        <v>5159053.62</v>
      </c>
      <c r="G10" s="180">
        <v>186570.5</v>
      </c>
      <c r="H10" s="180">
        <v>0</v>
      </c>
      <c r="I10" s="180">
        <v>0</v>
      </c>
      <c r="J10" s="180">
        <v>0</v>
      </c>
    </row>
    <row r="11" s="177" customFormat="1" ht="19.5" customHeight="1" spans="1:10">
      <c r="A11" s="181" t="s">
        <v>131</v>
      </c>
      <c r="B11" s="181"/>
      <c r="C11" s="181"/>
      <c r="D11" s="181" t="s">
        <v>132</v>
      </c>
      <c r="E11" s="180">
        <v>5345624.12</v>
      </c>
      <c r="F11" s="180">
        <v>5159053.62</v>
      </c>
      <c r="G11" s="180">
        <v>186570.5</v>
      </c>
      <c r="H11" s="180">
        <v>0</v>
      </c>
      <c r="I11" s="180">
        <v>0</v>
      </c>
      <c r="J11" s="180">
        <v>0</v>
      </c>
    </row>
    <row r="12" s="177" customFormat="1" ht="19.5" customHeight="1" spans="1:10">
      <c r="A12" s="181" t="s">
        <v>133</v>
      </c>
      <c r="B12" s="181"/>
      <c r="C12" s="181"/>
      <c r="D12" s="181" t="s">
        <v>134</v>
      </c>
      <c r="E12" s="180">
        <v>4928432.65</v>
      </c>
      <c r="F12" s="180">
        <v>4928432.65</v>
      </c>
      <c r="G12" s="180">
        <v>0</v>
      </c>
      <c r="H12" s="180">
        <v>0</v>
      </c>
      <c r="I12" s="180">
        <v>0</v>
      </c>
      <c r="J12" s="180">
        <v>0</v>
      </c>
    </row>
    <row r="13" s="177" customFormat="1" ht="19.5" customHeight="1" spans="1:10">
      <c r="A13" s="181" t="s">
        <v>135</v>
      </c>
      <c r="B13" s="181"/>
      <c r="C13" s="181"/>
      <c r="D13" s="181" t="s">
        <v>136</v>
      </c>
      <c r="E13" s="180">
        <v>79157.07</v>
      </c>
      <c r="F13" s="180">
        <v>0</v>
      </c>
      <c r="G13" s="180">
        <v>79157.07</v>
      </c>
      <c r="H13" s="180">
        <v>0</v>
      </c>
      <c r="I13" s="180">
        <v>0</v>
      </c>
      <c r="J13" s="180">
        <v>0</v>
      </c>
    </row>
    <row r="14" s="177" customFormat="1" ht="19.5" customHeight="1" spans="1:10">
      <c r="A14" s="181" t="s">
        <v>137</v>
      </c>
      <c r="B14" s="181"/>
      <c r="C14" s="181"/>
      <c r="D14" s="181" t="s">
        <v>138</v>
      </c>
      <c r="E14" s="180">
        <v>56530.73</v>
      </c>
      <c r="F14" s="180">
        <v>0</v>
      </c>
      <c r="G14" s="180">
        <v>56530.73</v>
      </c>
      <c r="H14" s="180">
        <v>0</v>
      </c>
      <c r="I14" s="180">
        <v>0</v>
      </c>
      <c r="J14" s="180">
        <v>0</v>
      </c>
    </row>
    <row r="15" s="177" customFormat="1" ht="19.5" customHeight="1" spans="1:10">
      <c r="A15" s="181" t="s">
        <v>139</v>
      </c>
      <c r="B15" s="181"/>
      <c r="C15" s="181"/>
      <c r="D15" s="181" t="s">
        <v>140</v>
      </c>
      <c r="E15" s="180">
        <v>218020.97</v>
      </c>
      <c r="F15" s="180">
        <v>218020.97</v>
      </c>
      <c r="G15" s="180">
        <v>0</v>
      </c>
      <c r="H15" s="180">
        <v>0</v>
      </c>
      <c r="I15" s="180">
        <v>0</v>
      </c>
      <c r="J15" s="180">
        <v>0</v>
      </c>
    </row>
    <row r="16" s="177" customFormat="1" ht="19.5" customHeight="1" spans="1:10">
      <c r="A16" s="181" t="s">
        <v>141</v>
      </c>
      <c r="B16" s="181"/>
      <c r="C16" s="181"/>
      <c r="D16" s="181" t="s">
        <v>142</v>
      </c>
      <c r="E16" s="180">
        <v>63482.7</v>
      </c>
      <c r="F16" s="180">
        <v>12600</v>
      </c>
      <c r="G16" s="180">
        <v>50882.7</v>
      </c>
      <c r="H16" s="180">
        <v>0</v>
      </c>
      <c r="I16" s="180">
        <v>0</v>
      </c>
      <c r="J16" s="180">
        <v>0</v>
      </c>
    </row>
    <row r="17" s="177" customFormat="1" ht="19.5" customHeight="1" spans="1:10">
      <c r="A17" s="181" t="s">
        <v>143</v>
      </c>
      <c r="B17" s="181"/>
      <c r="C17" s="181"/>
      <c r="D17" s="181" t="s">
        <v>144</v>
      </c>
      <c r="E17" s="180">
        <v>5008414</v>
      </c>
      <c r="F17" s="180">
        <v>0</v>
      </c>
      <c r="G17" s="180">
        <v>5008414</v>
      </c>
      <c r="H17" s="180">
        <v>0</v>
      </c>
      <c r="I17" s="180">
        <v>0</v>
      </c>
      <c r="J17" s="180">
        <v>0</v>
      </c>
    </row>
    <row r="18" s="177" customFormat="1" ht="19.5" customHeight="1" spans="1:10">
      <c r="A18" s="181" t="s">
        <v>145</v>
      </c>
      <c r="B18" s="181"/>
      <c r="C18" s="181"/>
      <c r="D18" s="181" t="s">
        <v>146</v>
      </c>
      <c r="E18" s="180">
        <v>5008414</v>
      </c>
      <c r="F18" s="180">
        <v>0</v>
      </c>
      <c r="G18" s="180">
        <v>5008414</v>
      </c>
      <c r="H18" s="180">
        <v>0</v>
      </c>
      <c r="I18" s="180">
        <v>0</v>
      </c>
      <c r="J18" s="180">
        <v>0</v>
      </c>
    </row>
    <row r="19" s="177" customFormat="1" ht="19.5" customHeight="1" spans="1:10">
      <c r="A19" s="181" t="s">
        <v>147</v>
      </c>
      <c r="B19" s="181"/>
      <c r="C19" s="181"/>
      <c r="D19" s="181" t="s">
        <v>148</v>
      </c>
      <c r="E19" s="180">
        <v>5000000</v>
      </c>
      <c r="F19" s="180">
        <v>0</v>
      </c>
      <c r="G19" s="180">
        <v>5000000</v>
      </c>
      <c r="H19" s="180">
        <v>0</v>
      </c>
      <c r="I19" s="180">
        <v>0</v>
      </c>
      <c r="J19" s="180">
        <v>0</v>
      </c>
    </row>
    <row r="20" s="177" customFormat="1" ht="19.5" customHeight="1" spans="1:10">
      <c r="A20" s="181" t="s">
        <v>149</v>
      </c>
      <c r="B20" s="181"/>
      <c r="C20" s="181"/>
      <c r="D20" s="181" t="s">
        <v>150</v>
      </c>
      <c r="E20" s="180">
        <v>8414</v>
      </c>
      <c r="F20" s="180">
        <v>0</v>
      </c>
      <c r="G20" s="180">
        <v>8414</v>
      </c>
      <c r="H20" s="180">
        <v>0</v>
      </c>
      <c r="I20" s="180">
        <v>0</v>
      </c>
      <c r="J20" s="180">
        <v>0</v>
      </c>
    </row>
    <row r="21" s="177" customFormat="1" ht="19.5" customHeight="1" spans="1:10">
      <c r="A21" s="181" t="s">
        <v>151</v>
      </c>
      <c r="B21" s="181"/>
      <c r="C21" s="181"/>
      <c r="D21" s="181" t="s">
        <v>152</v>
      </c>
      <c r="E21" s="180">
        <v>1523533.7</v>
      </c>
      <c r="F21" s="180">
        <v>1523533.7</v>
      </c>
      <c r="G21" s="180">
        <v>0</v>
      </c>
      <c r="H21" s="180">
        <v>0</v>
      </c>
      <c r="I21" s="180">
        <v>0</v>
      </c>
      <c r="J21" s="180">
        <v>0</v>
      </c>
    </row>
    <row r="22" s="177" customFormat="1" ht="19.5" customHeight="1" spans="1:10">
      <c r="A22" s="181" t="s">
        <v>153</v>
      </c>
      <c r="B22" s="181"/>
      <c r="C22" s="181"/>
      <c r="D22" s="181" t="s">
        <v>154</v>
      </c>
      <c r="E22" s="180">
        <v>976625.7</v>
      </c>
      <c r="F22" s="180">
        <v>976625.7</v>
      </c>
      <c r="G22" s="180">
        <v>0</v>
      </c>
      <c r="H22" s="180">
        <v>0</v>
      </c>
      <c r="I22" s="180">
        <v>0</v>
      </c>
      <c r="J22" s="180">
        <v>0</v>
      </c>
    </row>
    <row r="23" s="177" customFormat="1" ht="19.5" customHeight="1" spans="1:10">
      <c r="A23" s="181" t="s">
        <v>155</v>
      </c>
      <c r="B23" s="181"/>
      <c r="C23" s="181"/>
      <c r="D23" s="181" t="s">
        <v>156</v>
      </c>
      <c r="E23" s="180">
        <v>8800</v>
      </c>
      <c r="F23" s="180">
        <v>8800</v>
      </c>
      <c r="G23" s="180">
        <v>0</v>
      </c>
      <c r="H23" s="180">
        <v>0</v>
      </c>
      <c r="I23" s="180">
        <v>0</v>
      </c>
      <c r="J23" s="180">
        <v>0</v>
      </c>
    </row>
    <row r="24" s="177" customFormat="1" ht="19.5" customHeight="1" spans="1:10">
      <c r="A24" s="181" t="s">
        <v>157</v>
      </c>
      <c r="B24" s="181"/>
      <c r="C24" s="181"/>
      <c r="D24" s="181" t="s">
        <v>158</v>
      </c>
      <c r="E24" s="180">
        <v>794952.2</v>
      </c>
      <c r="F24" s="180">
        <v>794952.2</v>
      </c>
      <c r="G24" s="180">
        <v>0</v>
      </c>
      <c r="H24" s="180">
        <v>0</v>
      </c>
      <c r="I24" s="180">
        <v>0</v>
      </c>
      <c r="J24" s="180">
        <v>0</v>
      </c>
    </row>
    <row r="25" s="177" customFormat="1" ht="19.5" customHeight="1" spans="1:10">
      <c r="A25" s="181" t="s">
        <v>159</v>
      </c>
      <c r="B25" s="181"/>
      <c r="C25" s="181"/>
      <c r="D25" s="181" t="s">
        <v>160</v>
      </c>
      <c r="E25" s="180">
        <v>172873.5</v>
      </c>
      <c r="F25" s="180">
        <v>172873.5</v>
      </c>
      <c r="G25" s="180">
        <v>0</v>
      </c>
      <c r="H25" s="180">
        <v>0</v>
      </c>
      <c r="I25" s="180">
        <v>0</v>
      </c>
      <c r="J25" s="180">
        <v>0</v>
      </c>
    </row>
    <row r="26" s="177" customFormat="1" ht="19.5" customHeight="1" spans="1:10">
      <c r="A26" s="181" t="s">
        <v>161</v>
      </c>
      <c r="B26" s="181"/>
      <c r="C26" s="181"/>
      <c r="D26" s="181" t="s">
        <v>162</v>
      </c>
      <c r="E26" s="180">
        <v>546908</v>
      </c>
      <c r="F26" s="180">
        <v>546908</v>
      </c>
      <c r="G26" s="180">
        <v>0</v>
      </c>
      <c r="H26" s="180">
        <v>0</v>
      </c>
      <c r="I26" s="180">
        <v>0</v>
      </c>
      <c r="J26" s="180">
        <v>0</v>
      </c>
    </row>
    <row r="27" s="177" customFormat="1" ht="19.5" customHeight="1" spans="1:10">
      <c r="A27" s="181" t="s">
        <v>163</v>
      </c>
      <c r="B27" s="181"/>
      <c r="C27" s="181"/>
      <c r="D27" s="181" t="s">
        <v>164</v>
      </c>
      <c r="E27" s="180">
        <v>546908</v>
      </c>
      <c r="F27" s="180">
        <v>546908</v>
      </c>
      <c r="G27" s="180">
        <v>0</v>
      </c>
      <c r="H27" s="180">
        <v>0</v>
      </c>
      <c r="I27" s="180">
        <v>0</v>
      </c>
      <c r="J27" s="180">
        <v>0</v>
      </c>
    </row>
    <row r="28" s="177" customFormat="1" ht="19.5" customHeight="1" spans="1:10">
      <c r="A28" s="181" t="s">
        <v>165</v>
      </c>
      <c r="B28" s="181"/>
      <c r="C28" s="181"/>
      <c r="D28" s="181" t="s">
        <v>166</v>
      </c>
      <c r="E28" s="180">
        <v>596937.96</v>
      </c>
      <c r="F28" s="180">
        <v>596937.96</v>
      </c>
      <c r="G28" s="180">
        <v>0</v>
      </c>
      <c r="H28" s="180">
        <v>0</v>
      </c>
      <c r="I28" s="180">
        <v>0</v>
      </c>
      <c r="J28" s="180">
        <v>0</v>
      </c>
    </row>
    <row r="29" s="177" customFormat="1" ht="19.5" customHeight="1" spans="1:10">
      <c r="A29" s="181" t="s">
        <v>167</v>
      </c>
      <c r="B29" s="181"/>
      <c r="C29" s="181"/>
      <c r="D29" s="181" t="s">
        <v>168</v>
      </c>
      <c r="E29" s="180">
        <v>596937.96</v>
      </c>
      <c r="F29" s="180">
        <v>596937.96</v>
      </c>
      <c r="G29" s="180">
        <v>0</v>
      </c>
      <c r="H29" s="180">
        <v>0</v>
      </c>
      <c r="I29" s="180">
        <v>0</v>
      </c>
      <c r="J29" s="180">
        <v>0</v>
      </c>
    </row>
    <row r="30" s="177" customFormat="1" ht="19.5" customHeight="1" spans="1:10">
      <c r="A30" s="181" t="s">
        <v>169</v>
      </c>
      <c r="B30" s="181"/>
      <c r="C30" s="181"/>
      <c r="D30" s="181" t="s">
        <v>170</v>
      </c>
      <c r="E30" s="180">
        <v>326588.4</v>
      </c>
      <c r="F30" s="180">
        <v>326588.4</v>
      </c>
      <c r="G30" s="180">
        <v>0</v>
      </c>
      <c r="H30" s="180">
        <v>0</v>
      </c>
      <c r="I30" s="180">
        <v>0</v>
      </c>
      <c r="J30" s="180">
        <v>0</v>
      </c>
    </row>
    <row r="31" s="177" customFormat="1" ht="19.5" customHeight="1" spans="1:10">
      <c r="A31" s="181" t="s">
        <v>171</v>
      </c>
      <c r="B31" s="181"/>
      <c r="C31" s="181"/>
      <c r="D31" s="181" t="s">
        <v>172</v>
      </c>
      <c r="E31" s="180">
        <v>257800.44</v>
      </c>
      <c r="F31" s="180">
        <v>257800.44</v>
      </c>
      <c r="G31" s="180">
        <v>0</v>
      </c>
      <c r="H31" s="180">
        <v>0</v>
      </c>
      <c r="I31" s="180">
        <v>0</v>
      </c>
      <c r="J31" s="180">
        <v>0</v>
      </c>
    </row>
    <row r="32" s="177" customFormat="1" ht="19.5" customHeight="1" spans="1:10">
      <c r="A32" s="181" t="s">
        <v>173</v>
      </c>
      <c r="B32" s="181"/>
      <c r="C32" s="181"/>
      <c r="D32" s="181" t="s">
        <v>174</v>
      </c>
      <c r="E32" s="180">
        <v>12549.12</v>
      </c>
      <c r="F32" s="180">
        <v>12549.12</v>
      </c>
      <c r="G32" s="180">
        <v>0</v>
      </c>
      <c r="H32" s="180">
        <v>0</v>
      </c>
      <c r="I32" s="180">
        <v>0</v>
      </c>
      <c r="J32" s="180">
        <v>0</v>
      </c>
    </row>
    <row r="33" s="177" customFormat="1" ht="19.5" customHeight="1" spans="1:10">
      <c r="A33" s="181" t="s">
        <v>175</v>
      </c>
      <c r="B33" s="181"/>
      <c r="C33" s="181"/>
      <c r="D33" s="181" t="s">
        <v>176</v>
      </c>
      <c r="E33" s="180">
        <v>529480.5</v>
      </c>
      <c r="F33" s="180">
        <v>0</v>
      </c>
      <c r="G33" s="180">
        <v>529480.5</v>
      </c>
      <c r="H33" s="180">
        <v>0</v>
      </c>
      <c r="I33" s="180">
        <v>0</v>
      </c>
      <c r="J33" s="180">
        <v>0</v>
      </c>
    </row>
    <row r="34" s="177" customFormat="1" ht="19.5" customHeight="1" spans="1:10">
      <c r="A34" s="181" t="s">
        <v>177</v>
      </c>
      <c r="B34" s="181"/>
      <c r="C34" s="181"/>
      <c r="D34" s="181" t="s">
        <v>178</v>
      </c>
      <c r="E34" s="180">
        <v>529480.5</v>
      </c>
      <c r="F34" s="180">
        <v>0</v>
      </c>
      <c r="G34" s="180">
        <v>529480.5</v>
      </c>
      <c r="H34" s="180">
        <v>0</v>
      </c>
      <c r="I34" s="180">
        <v>0</v>
      </c>
      <c r="J34" s="180">
        <v>0</v>
      </c>
    </row>
    <row r="35" s="177" customFormat="1" ht="19.5" customHeight="1" spans="1:10">
      <c r="A35" s="181" t="s">
        <v>179</v>
      </c>
      <c r="B35" s="181"/>
      <c r="C35" s="181"/>
      <c r="D35" s="181" t="s">
        <v>180</v>
      </c>
      <c r="E35" s="180">
        <v>529480.5</v>
      </c>
      <c r="F35" s="180">
        <v>0</v>
      </c>
      <c r="G35" s="180">
        <v>529480.5</v>
      </c>
      <c r="H35" s="180">
        <v>0</v>
      </c>
      <c r="I35" s="180">
        <v>0</v>
      </c>
      <c r="J35" s="180">
        <v>0</v>
      </c>
    </row>
    <row r="36" s="177" customFormat="1" ht="19.5" customHeight="1" spans="1:10">
      <c r="A36" s="181" t="s">
        <v>181</v>
      </c>
      <c r="B36" s="181"/>
      <c r="C36" s="181"/>
      <c r="D36" s="181" t="s">
        <v>182</v>
      </c>
      <c r="E36" s="180">
        <v>343837.68</v>
      </c>
      <c r="F36" s="180">
        <v>0</v>
      </c>
      <c r="G36" s="180">
        <v>343837.68</v>
      </c>
      <c r="H36" s="180">
        <v>0</v>
      </c>
      <c r="I36" s="180">
        <v>0</v>
      </c>
      <c r="J36" s="180">
        <v>0</v>
      </c>
    </row>
    <row r="37" s="177" customFormat="1" ht="19.5" customHeight="1" spans="1:10">
      <c r="A37" s="181" t="s">
        <v>183</v>
      </c>
      <c r="B37" s="181"/>
      <c r="C37" s="181"/>
      <c r="D37" s="181" t="s">
        <v>184</v>
      </c>
      <c r="E37" s="180">
        <v>60637.68</v>
      </c>
      <c r="F37" s="180">
        <v>0</v>
      </c>
      <c r="G37" s="180">
        <v>60637.68</v>
      </c>
      <c r="H37" s="180">
        <v>0</v>
      </c>
      <c r="I37" s="180">
        <v>0</v>
      </c>
      <c r="J37" s="180">
        <v>0</v>
      </c>
    </row>
    <row r="38" s="177" customFormat="1" ht="19.5" customHeight="1" spans="1:10">
      <c r="A38" s="181" t="s">
        <v>185</v>
      </c>
      <c r="B38" s="181"/>
      <c r="C38" s="181"/>
      <c r="D38" s="181" t="s">
        <v>186</v>
      </c>
      <c r="E38" s="180">
        <v>60637.68</v>
      </c>
      <c r="F38" s="180">
        <v>0</v>
      </c>
      <c r="G38" s="180">
        <v>60637.68</v>
      </c>
      <c r="H38" s="180">
        <v>0</v>
      </c>
      <c r="I38" s="180">
        <v>0</v>
      </c>
      <c r="J38" s="180">
        <v>0</v>
      </c>
    </row>
    <row r="39" s="177" customFormat="1" ht="19.5" customHeight="1" spans="1:10">
      <c r="A39" s="181" t="s">
        <v>187</v>
      </c>
      <c r="B39" s="181"/>
      <c r="C39" s="181"/>
      <c r="D39" s="181" t="s">
        <v>188</v>
      </c>
      <c r="E39" s="180">
        <v>283200</v>
      </c>
      <c r="F39" s="180">
        <v>0</v>
      </c>
      <c r="G39" s="180">
        <v>283200</v>
      </c>
      <c r="H39" s="180">
        <v>0</v>
      </c>
      <c r="I39" s="180">
        <v>0</v>
      </c>
      <c r="J39" s="180">
        <v>0</v>
      </c>
    </row>
    <row r="40" s="177" customFormat="1" ht="19.5" customHeight="1" spans="1:10">
      <c r="A40" s="181" t="s">
        <v>189</v>
      </c>
      <c r="B40" s="181"/>
      <c r="C40" s="181"/>
      <c r="D40" s="181" t="s">
        <v>190</v>
      </c>
      <c r="E40" s="180">
        <v>283200</v>
      </c>
      <c r="F40" s="180">
        <v>0</v>
      </c>
      <c r="G40" s="180">
        <v>283200</v>
      </c>
      <c r="H40" s="180">
        <v>0</v>
      </c>
      <c r="I40" s="180">
        <v>0</v>
      </c>
      <c r="J40" s="180">
        <v>0</v>
      </c>
    </row>
    <row r="41" s="177" customFormat="1" ht="19.5" customHeight="1" spans="1:10">
      <c r="A41" s="181" t="s">
        <v>191</v>
      </c>
      <c r="B41" s="181"/>
      <c r="C41" s="181"/>
      <c r="D41" s="181" t="s">
        <v>192</v>
      </c>
      <c r="E41" s="180">
        <v>604039</v>
      </c>
      <c r="F41" s="180">
        <v>604039</v>
      </c>
      <c r="G41" s="180">
        <v>0</v>
      </c>
      <c r="H41" s="180">
        <v>0</v>
      </c>
      <c r="I41" s="180">
        <v>0</v>
      </c>
      <c r="J41" s="180">
        <v>0</v>
      </c>
    </row>
    <row r="42" s="177" customFormat="1" ht="19.5" customHeight="1" spans="1:10">
      <c r="A42" s="181" t="s">
        <v>193</v>
      </c>
      <c r="B42" s="181"/>
      <c r="C42" s="181"/>
      <c r="D42" s="181" t="s">
        <v>194</v>
      </c>
      <c r="E42" s="180">
        <v>604039</v>
      </c>
      <c r="F42" s="180">
        <v>604039</v>
      </c>
      <c r="G42" s="180">
        <v>0</v>
      </c>
      <c r="H42" s="180">
        <v>0</v>
      </c>
      <c r="I42" s="180">
        <v>0</v>
      </c>
      <c r="J42" s="180">
        <v>0</v>
      </c>
    </row>
    <row r="43" s="177" customFormat="1" ht="19.5" customHeight="1" spans="1:10">
      <c r="A43" s="181" t="s">
        <v>195</v>
      </c>
      <c r="B43" s="181"/>
      <c r="C43" s="181"/>
      <c r="D43" s="181" t="s">
        <v>196</v>
      </c>
      <c r="E43" s="180">
        <v>568569</v>
      </c>
      <c r="F43" s="180">
        <v>568569</v>
      </c>
      <c r="G43" s="180">
        <v>0</v>
      </c>
      <c r="H43" s="180">
        <v>0</v>
      </c>
      <c r="I43" s="180">
        <v>0</v>
      </c>
      <c r="J43" s="180">
        <v>0</v>
      </c>
    </row>
    <row r="44" s="177" customFormat="1" ht="19.5" customHeight="1" spans="1:10">
      <c r="A44" s="181" t="s">
        <v>197</v>
      </c>
      <c r="B44" s="181"/>
      <c r="C44" s="181"/>
      <c r="D44" s="181" t="s">
        <v>198</v>
      </c>
      <c r="E44" s="180">
        <v>35470</v>
      </c>
      <c r="F44" s="180">
        <v>35470</v>
      </c>
      <c r="G44" s="180">
        <v>0</v>
      </c>
      <c r="H44" s="180">
        <v>0</v>
      </c>
      <c r="I44" s="180">
        <v>0</v>
      </c>
      <c r="J44" s="180">
        <v>0</v>
      </c>
    </row>
    <row r="45" s="177" customFormat="1" ht="19.5" customHeight="1" spans="1:10">
      <c r="A45" s="181" t="s">
        <v>199</v>
      </c>
      <c r="B45" s="181"/>
      <c r="C45" s="181"/>
      <c r="D45" s="181" t="s">
        <v>200</v>
      </c>
      <c r="E45" s="180">
        <v>98511.19</v>
      </c>
      <c r="F45" s="180">
        <v>0</v>
      </c>
      <c r="G45" s="180">
        <v>98511.19</v>
      </c>
      <c r="H45" s="180">
        <v>0</v>
      </c>
      <c r="I45" s="180">
        <v>0</v>
      </c>
      <c r="J45" s="180">
        <v>0</v>
      </c>
    </row>
    <row r="46" s="177" customFormat="1" ht="19.5" customHeight="1" spans="1:10">
      <c r="A46" s="181" t="s">
        <v>201</v>
      </c>
      <c r="B46" s="181"/>
      <c r="C46" s="181"/>
      <c r="D46" s="181" t="s">
        <v>202</v>
      </c>
      <c r="E46" s="180">
        <v>98511.19</v>
      </c>
      <c r="F46" s="180">
        <v>0</v>
      </c>
      <c r="G46" s="180">
        <v>98511.19</v>
      </c>
      <c r="H46" s="180">
        <v>0</v>
      </c>
      <c r="I46" s="180">
        <v>0</v>
      </c>
      <c r="J46" s="180">
        <v>0</v>
      </c>
    </row>
    <row r="47" s="177" customFormat="1" ht="19.5" customHeight="1" spans="1:10">
      <c r="A47" s="181" t="s">
        <v>203</v>
      </c>
      <c r="B47" s="181"/>
      <c r="C47" s="181"/>
      <c r="D47" s="181" t="s">
        <v>204</v>
      </c>
      <c r="E47" s="180">
        <v>98511.19</v>
      </c>
      <c r="F47" s="180">
        <v>0</v>
      </c>
      <c r="G47" s="180">
        <v>98511.19</v>
      </c>
      <c r="H47" s="180">
        <v>0</v>
      </c>
      <c r="I47" s="180">
        <v>0</v>
      </c>
      <c r="J47" s="180">
        <v>0</v>
      </c>
    </row>
    <row r="48" s="177" customFormat="1" ht="19.5" customHeight="1" spans="1:10">
      <c r="A48" s="181" t="s">
        <v>205</v>
      </c>
      <c r="B48" s="181"/>
      <c r="C48" s="181"/>
      <c r="D48" s="181" t="s">
        <v>206</v>
      </c>
      <c r="E48" s="180">
        <v>397450</v>
      </c>
      <c r="F48" s="180">
        <v>0</v>
      </c>
      <c r="G48" s="180">
        <v>397450</v>
      </c>
      <c r="H48" s="180">
        <v>0</v>
      </c>
      <c r="I48" s="180">
        <v>0</v>
      </c>
      <c r="J48" s="180">
        <v>0</v>
      </c>
    </row>
    <row r="49" s="177" customFormat="1" ht="19.5" customHeight="1" spans="1:10">
      <c r="A49" s="181" t="s">
        <v>207</v>
      </c>
      <c r="B49" s="181"/>
      <c r="C49" s="181"/>
      <c r="D49" s="181" t="s">
        <v>208</v>
      </c>
      <c r="E49" s="180">
        <v>397450</v>
      </c>
      <c r="F49" s="180">
        <v>0</v>
      </c>
      <c r="G49" s="180">
        <v>397450</v>
      </c>
      <c r="H49" s="180">
        <v>0</v>
      </c>
      <c r="I49" s="180">
        <v>0</v>
      </c>
      <c r="J49" s="180">
        <v>0</v>
      </c>
    </row>
    <row r="50" s="177" customFormat="1" ht="19.5" customHeight="1" spans="1:10">
      <c r="A50" s="181" t="s">
        <v>209</v>
      </c>
      <c r="B50" s="181"/>
      <c r="C50" s="181"/>
      <c r="D50" s="181" t="s">
        <v>210</v>
      </c>
      <c r="E50" s="180">
        <v>397450</v>
      </c>
      <c r="F50" s="180">
        <v>0</v>
      </c>
      <c r="G50" s="180">
        <v>397450</v>
      </c>
      <c r="H50" s="180">
        <v>0</v>
      </c>
      <c r="I50" s="180">
        <v>0</v>
      </c>
      <c r="J50" s="180">
        <v>0</v>
      </c>
    </row>
    <row r="51" s="177" customFormat="1" ht="19.5" customHeight="1" spans="1:10">
      <c r="A51" s="181" t="s">
        <v>219</v>
      </c>
      <c r="B51" s="181"/>
      <c r="C51" s="181"/>
      <c r="D51" s="181"/>
      <c r="E51" s="181"/>
      <c r="F51" s="181"/>
      <c r="G51" s="181"/>
      <c r="H51" s="181"/>
      <c r="I51" s="181"/>
      <c r="J51" s="181"/>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70" customWidth="1"/>
    <col min="2" max="2" width="4.75" style="170" customWidth="1"/>
    <col min="3" max="3" width="18.75" style="170" customWidth="1"/>
    <col min="4" max="4" width="30.5" style="170" customWidth="1"/>
    <col min="5" max="5" width="4.75" style="170" customWidth="1"/>
    <col min="6" max="9" width="18.75" style="170" customWidth="1"/>
    <col min="10" max="16384" width="9" style="170"/>
  </cols>
  <sheetData>
    <row r="1" ht="27" spans="4:4">
      <c r="D1" s="171" t="s">
        <v>220</v>
      </c>
    </row>
    <row r="2" ht="14.25" spans="9:9">
      <c r="I2" s="172" t="s">
        <v>221</v>
      </c>
    </row>
    <row r="3" ht="14.25" spans="1:9">
      <c r="A3" s="172" t="s">
        <v>2</v>
      </c>
      <c r="I3" s="172" t="s">
        <v>3</v>
      </c>
    </row>
    <row r="4" ht="19.5" customHeight="1" spans="1:9">
      <c r="A4" s="174" t="s">
        <v>222</v>
      </c>
      <c r="B4" s="174"/>
      <c r="C4" s="174"/>
      <c r="D4" s="174" t="s">
        <v>223</v>
      </c>
      <c r="E4" s="174"/>
      <c r="F4" s="174"/>
      <c r="G4" s="174"/>
      <c r="H4" s="174"/>
      <c r="I4" s="174"/>
    </row>
    <row r="5" ht="19.5" customHeight="1" spans="1:9">
      <c r="A5" s="173" t="s">
        <v>224</v>
      </c>
      <c r="B5" s="173" t="s">
        <v>7</v>
      </c>
      <c r="C5" s="173" t="s">
        <v>225</v>
      </c>
      <c r="D5" s="173" t="s">
        <v>226</v>
      </c>
      <c r="E5" s="173" t="s">
        <v>7</v>
      </c>
      <c r="F5" s="174" t="s">
        <v>128</v>
      </c>
      <c r="G5" s="173" t="s">
        <v>227</v>
      </c>
      <c r="H5" s="173" t="s">
        <v>228</v>
      </c>
      <c r="I5" s="173" t="s">
        <v>229</v>
      </c>
    </row>
    <row r="6" ht="19.5" customHeight="1" spans="1:9">
      <c r="A6" s="173"/>
      <c r="B6" s="173"/>
      <c r="C6" s="173"/>
      <c r="D6" s="173"/>
      <c r="E6" s="173"/>
      <c r="F6" s="174" t="s">
        <v>123</v>
      </c>
      <c r="G6" s="173" t="s">
        <v>227</v>
      </c>
      <c r="H6" s="173"/>
      <c r="I6" s="173"/>
    </row>
    <row r="7" ht="19.5" customHeight="1" spans="1:9">
      <c r="A7" s="174" t="s">
        <v>230</v>
      </c>
      <c r="B7" s="174"/>
      <c r="C7" s="174" t="s">
        <v>11</v>
      </c>
      <c r="D7" s="174" t="s">
        <v>230</v>
      </c>
      <c r="E7" s="174"/>
      <c r="F7" s="174" t="s">
        <v>12</v>
      </c>
      <c r="G7" s="174" t="s">
        <v>20</v>
      </c>
      <c r="H7" s="174" t="s">
        <v>24</v>
      </c>
      <c r="I7" s="174" t="s">
        <v>28</v>
      </c>
    </row>
    <row r="8" ht="19.5" customHeight="1" spans="1:9">
      <c r="A8" s="176" t="s">
        <v>231</v>
      </c>
      <c r="B8" s="174" t="s">
        <v>11</v>
      </c>
      <c r="C8" s="175">
        <v>13515655.68</v>
      </c>
      <c r="D8" s="176" t="s">
        <v>14</v>
      </c>
      <c r="E8" s="174" t="s">
        <v>22</v>
      </c>
      <c r="F8" s="175">
        <v>5286769.83</v>
      </c>
      <c r="G8" s="175">
        <v>5286769.83</v>
      </c>
      <c r="H8" s="175">
        <v>0</v>
      </c>
      <c r="I8" s="175">
        <v>0</v>
      </c>
    </row>
    <row r="9" ht="19.5" customHeight="1" spans="1:9">
      <c r="A9" s="176" t="s">
        <v>232</v>
      </c>
      <c r="B9" s="174" t="s">
        <v>12</v>
      </c>
      <c r="C9" s="175">
        <v>873318.18</v>
      </c>
      <c r="D9" s="176" t="s">
        <v>17</v>
      </c>
      <c r="E9" s="174" t="s">
        <v>26</v>
      </c>
      <c r="F9" s="175">
        <v>0</v>
      </c>
      <c r="G9" s="175">
        <v>0</v>
      </c>
      <c r="H9" s="175">
        <v>0</v>
      </c>
      <c r="I9" s="175">
        <v>0</v>
      </c>
    </row>
    <row r="10" ht="19.5" customHeight="1" spans="1:9">
      <c r="A10" s="176" t="s">
        <v>233</v>
      </c>
      <c r="B10" s="174" t="s">
        <v>20</v>
      </c>
      <c r="C10" s="175">
        <v>0</v>
      </c>
      <c r="D10" s="176" t="s">
        <v>21</v>
      </c>
      <c r="E10" s="174" t="s">
        <v>30</v>
      </c>
      <c r="F10" s="175">
        <v>5008414</v>
      </c>
      <c r="G10" s="175">
        <v>5008414</v>
      </c>
      <c r="H10" s="175">
        <v>0</v>
      </c>
      <c r="I10" s="175">
        <v>0</v>
      </c>
    </row>
    <row r="11" ht="19.5" customHeight="1" spans="1:9">
      <c r="A11" s="176"/>
      <c r="B11" s="174" t="s">
        <v>24</v>
      </c>
      <c r="C11" s="175"/>
      <c r="D11" s="176" t="s">
        <v>25</v>
      </c>
      <c r="E11" s="174" t="s">
        <v>34</v>
      </c>
      <c r="F11" s="175">
        <v>0</v>
      </c>
      <c r="G11" s="175">
        <v>0</v>
      </c>
      <c r="H11" s="175">
        <v>0</v>
      </c>
      <c r="I11" s="175">
        <v>0</v>
      </c>
    </row>
    <row r="12" ht="19.5" customHeight="1" spans="1:9">
      <c r="A12" s="176"/>
      <c r="B12" s="174" t="s">
        <v>28</v>
      </c>
      <c r="C12" s="175"/>
      <c r="D12" s="176" t="s">
        <v>29</v>
      </c>
      <c r="E12" s="174" t="s">
        <v>38</v>
      </c>
      <c r="F12" s="175">
        <v>0</v>
      </c>
      <c r="G12" s="175">
        <v>0</v>
      </c>
      <c r="H12" s="175">
        <v>0</v>
      </c>
      <c r="I12" s="175">
        <v>0</v>
      </c>
    </row>
    <row r="13" ht="19.5" customHeight="1" spans="1:9">
      <c r="A13" s="176"/>
      <c r="B13" s="174" t="s">
        <v>32</v>
      </c>
      <c r="C13" s="175"/>
      <c r="D13" s="176" t="s">
        <v>33</v>
      </c>
      <c r="E13" s="174" t="s">
        <v>42</v>
      </c>
      <c r="F13" s="175">
        <v>0</v>
      </c>
      <c r="G13" s="175">
        <v>0</v>
      </c>
      <c r="H13" s="175">
        <v>0</v>
      </c>
      <c r="I13" s="175">
        <v>0</v>
      </c>
    </row>
    <row r="14" ht="19.5" customHeight="1" spans="1:9">
      <c r="A14" s="176"/>
      <c r="B14" s="174" t="s">
        <v>36</v>
      </c>
      <c r="C14" s="175"/>
      <c r="D14" s="176" t="s">
        <v>37</v>
      </c>
      <c r="E14" s="174" t="s">
        <v>45</v>
      </c>
      <c r="F14" s="175">
        <v>0</v>
      </c>
      <c r="G14" s="175">
        <v>0</v>
      </c>
      <c r="H14" s="175">
        <v>0</v>
      </c>
      <c r="I14" s="175">
        <v>0</v>
      </c>
    </row>
    <row r="15" ht="19.5" customHeight="1" spans="1:9">
      <c r="A15" s="176"/>
      <c r="B15" s="174" t="s">
        <v>40</v>
      </c>
      <c r="C15" s="175"/>
      <c r="D15" s="176" t="s">
        <v>41</v>
      </c>
      <c r="E15" s="174" t="s">
        <v>48</v>
      </c>
      <c r="F15" s="175">
        <v>1523533.7</v>
      </c>
      <c r="G15" s="175">
        <v>1523533.7</v>
      </c>
      <c r="H15" s="175">
        <v>0</v>
      </c>
      <c r="I15" s="175">
        <v>0</v>
      </c>
    </row>
    <row r="16" ht="19.5" customHeight="1" spans="1:9">
      <c r="A16" s="176"/>
      <c r="B16" s="174" t="s">
        <v>43</v>
      </c>
      <c r="C16" s="175"/>
      <c r="D16" s="176" t="s">
        <v>44</v>
      </c>
      <c r="E16" s="174" t="s">
        <v>51</v>
      </c>
      <c r="F16" s="175">
        <v>596937.96</v>
      </c>
      <c r="G16" s="175">
        <v>596937.96</v>
      </c>
      <c r="H16" s="175">
        <v>0</v>
      </c>
      <c r="I16" s="175">
        <v>0</v>
      </c>
    </row>
    <row r="17" ht="19.5" customHeight="1" spans="1:9">
      <c r="A17" s="176"/>
      <c r="B17" s="174" t="s">
        <v>46</v>
      </c>
      <c r="C17" s="175"/>
      <c r="D17" s="176" t="s">
        <v>47</v>
      </c>
      <c r="E17" s="174" t="s">
        <v>54</v>
      </c>
      <c r="F17" s="175">
        <v>0</v>
      </c>
      <c r="G17" s="175">
        <v>0</v>
      </c>
      <c r="H17" s="175">
        <v>0</v>
      </c>
      <c r="I17" s="175">
        <v>0</v>
      </c>
    </row>
    <row r="18" ht="19.5" customHeight="1" spans="1:9">
      <c r="A18" s="176"/>
      <c r="B18" s="174" t="s">
        <v>49</v>
      </c>
      <c r="C18" s="175"/>
      <c r="D18" s="176" t="s">
        <v>50</v>
      </c>
      <c r="E18" s="174" t="s">
        <v>57</v>
      </c>
      <c r="F18" s="175">
        <v>529480.5</v>
      </c>
      <c r="G18" s="175">
        <v>0</v>
      </c>
      <c r="H18" s="175">
        <v>529480.5</v>
      </c>
      <c r="I18" s="175">
        <v>0</v>
      </c>
    </row>
    <row r="19" ht="19.5" customHeight="1" spans="1:9">
      <c r="A19" s="176"/>
      <c r="B19" s="174" t="s">
        <v>52</v>
      </c>
      <c r="C19" s="175"/>
      <c r="D19" s="176" t="s">
        <v>53</v>
      </c>
      <c r="E19" s="174" t="s">
        <v>60</v>
      </c>
      <c r="F19" s="175">
        <v>343837.68</v>
      </c>
      <c r="G19" s="175">
        <v>0</v>
      </c>
      <c r="H19" s="175">
        <v>343837.68</v>
      </c>
      <c r="I19" s="175">
        <v>0</v>
      </c>
    </row>
    <row r="20" ht="19.5" customHeight="1" spans="1:9">
      <c r="A20" s="176"/>
      <c r="B20" s="174" t="s">
        <v>55</v>
      </c>
      <c r="C20" s="175"/>
      <c r="D20" s="176" t="s">
        <v>56</v>
      </c>
      <c r="E20" s="174" t="s">
        <v>63</v>
      </c>
      <c r="F20" s="175">
        <v>0</v>
      </c>
      <c r="G20" s="175">
        <v>0</v>
      </c>
      <c r="H20" s="175">
        <v>0</v>
      </c>
      <c r="I20" s="175">
        <v>0</v>
      </c>
    </row>
    <row r="21" ht="19.5" customHeight="1" spans="1:9">
      <c r="A21" s="176"/>
      <c r="B21" s="174" t="s">
        <v>58</v>
      </c>
      <c r="C21" s="175"/>
      <c r="D21" s="176" t="s">
        <v>59</v>
      </c>
      <c r="E21" s="174" t="s">
        <v>66</v>
      </c>
      <c r="F21" s="175">
        <v>0</v>
      </c>
      <c r="G21" s="175">
        <v>0</v>
      </c>
      <c r="H21" s="175">
        <v>0</v>
      </c>
      <c r="I21" s="175">
        <v>0</v>
      </c>
    </row>
    <row r="22" ht="19.5" customHeight="1" spans="1:9">
      <c r="A22" s="176"/>
      <c r="B22" s="174" t="s">
        <v>61</v>
      </c>
      <c r="C22" s="175"/>
      <c r="D22" s="176" t="s">
        <v>62</v>
      </c>
      <c r="E22" s="174" t="s">
        <v>69</v>
      </c>
      <c r="F22" s="175">
        <v>0</v>
      </c>
      <c r="G22" s="175">
        <v>0</v>
      </c>
      <c r="H22" s="175">
        <v>0</v>
      </c>
      <c r="I22" s="175">
        <v>0</v>
      </c>
    </row>
    <row r="23" ht="19.5" customHeight="1" spans="1:9">
      <c r="A23" s="176"/>
      <c r="B23" s="174" t="s">
        <v>64</v>
      </c>
      <c r="C23" s="175"/>
      <c r="D23" s="176" t="s">
        <v>65</v>
      </c>
      <c r="E23" s="174" t="s">
        <v>72</v>
      </c>
      <c r="F23" s="175">
        <v>0</v>
      </c>
      <c r="G23" s="175">
        <v>0</v>
      </c>
      <c r="H23" s="175">
        <v>0</v>
      </c>
      <c r="I23" s="175">
        <v>0</v>
      </c>
    </row>
    <row r="24" ht="19.5" customHeight="1" spans="1:9">
      <c r="A24" s="176"/>
      <c r="B24" s="174" t="s">
        <v>67</v>
      </c>
      <c r="C24" s="175"/>
      <c r="D24" s="176" t="s">
        <v>68</v>
      </c>
      <c r="E24" s="174" t="s">
        <v>75</v>
      </c>
      <c r="F24" s="175">
        <v>0</v>
      </c>
      <c r="G24" s="175">
        <v>0</v>
      </c>
      <c r="H24" s="175">
        <v>0</v>
      </c>
      <c r="I24" s="175">
        <v>0</v>
      </c>
    </row>
    <row r="25" ht="19.5" customHeight="1" spans="1:9">
      <c r="A25" s="176"/>
      <c r="B25" s="174" t="s">
        <v>70</v>
      </c>
      <c r="C25" s="175"/>
      <c r="D25" s="176" t="s">
        <v>71</v>
      </c>
      <c r="E25" s="174" t="s">
        <v>78</v>
      </c>
      <c r="F25" s="175">
        <v>0</v>
      </c>
      <c r="G25" s="175">
        <v>0</v>
      </c>
      <c r="H25" s="175">
        <v>0</v>
      </c>
      <c r="I25" s="175">
        <v>0</v>
      </c>
    </row>
    <row r="26" ht="19.5" customHeight="1" spans="1:9">
      <c r="A26" s="176"/>
      <c r="B26" s="174" t="s">
        <v>73</v>
      </c>
      <c r="C26" s="175"/>
      <c r="D26" s="176" t="s">
        <v>74</v>
      </c>
      <c r="E26" s="174" t="s">
        <v>81</v>
      </c>
      <c r="F26" s="175">
        <v>604039</v>
      </c>
      <c r="G26" s="175">
        <v>604039</v>
      </c>
      <c r="H26" s="175">
        <v>0</v>
      </c>
      <c r="I26" s="175">
        <v>0</v>
      </c>
    </row>
    <row r="27" ht="19.5" customHeight="1" spans="1:9">
      <c r="A27" s="176"/>
      <c r="B27" s="174" t="s">
        <v>76</v>
      </c>
      <c r="C27" s="175"/>
      <c r="D27" s="176" t="s">
        <v>77</v>
      </c>
      <c r="E27" s="174" t="s">
        <v>84</v>
      </c>
      <c r="F27" s="175">
        <v>98511.19</v>
      </c>
      <c r="G27" s="175">
        <v>98511.19</v>
      </c>
      <c r="H27" s="175">
        <v>0</v>
      </c>
      <c r="I27" s="175">
        <v>0</v>
      </c>
    </row>
    <row r="28" ht="19.5" customHeight="1" spans="1:9">
      <c r="A28" s="176"/>
      <c r="B28" s="174" t="s">
        <v>79</v>
      </c>
      <c r="C28" s="175"/>
      <c r="D28" s="176" t="s">
        <v>80</v>
      </c>
      <c r="E28" s="174" t="s">
        <v>87</v>
      </c>
      <c r="F28" s="175">
        <v>0</v>
      </c>
      <c r="G28" s="175">
        <v>0</v>
      </c>
      <c r="H28" s="175">
        <v>0</v>
      </c>
      <c r="I28" s="175">
        <v>0</v>
      </c>
    </row>
    <row r="29" ht="19.5" customHeight="1" spans="1:9">
      <c r="A29" s="176"/>
      <c r="B29" s="174" t="s">
        <v>82</v>
      </c>
      <c r="C29" s="175"/>
      <c r="D29" s="176" t="s">
        <v>83</v>
      </c>
      <c r="E29" s="174" t="s">
        <v>90</v>
      </c>
      <c r="F29" s="175">
        <v>397450</v>
      </c>
      <c r="G29" s="175">
        <v>397450</v>
      </c>
      <c r="H29" s="175">
        <v>0</v>
      </c>
      <c r="I29" s="175">
        <v>0</v>
      </c>
    </row>
    <row r="30" ht="19.5" customHeight="1" spans="1:9">
      <c r="A30" s="176"/>
      <c r="B30" s="174" t="s">
        <v>85</v>
      </c>
      <c r="C30" s="175"/>
      <c r="D30" s="176" t="s">
        <v>86</v>
      </c>
      <c r="E30" s="174" t="s">
        <v>93</v>
      </c>
      <c r="F30" s="175">
        <v>0</v>
      </c>
      <c r="G30" s="175">
        <v>0</v>
      </c>
      <c r="H30" s="175">
        <v>0</v>
      </c>
      <c r="I30" s="175">
        <v>0</v>
      </c>
    </row>
    <row r="31" ht="19.5" customHeight="1" spans="1:9">
      <c r="A31" s="176"/>
      <c r="B31" s="174" t="s">
        <v>88</v>
      </c>
      <c r="C31" s="175"/>
      <c r="D31" s="176" t="s">
        <v>89</v>
      </c>
      <c r="E31" s="174" t="s">
        <v>96</v>
      </c>
      <c r="F31" s="175">
        <v>0</v>
      </c>
      <c r="G31" s="175">
        <v>0</v>
      </c>
      <c r="H31" s="175">
        <v>0</v>
      </c>
      <c r="I31" s="175">
        <v>0</v>
      </c>
    </row>
    <row r="32" ht="19.5" customHeight="1" spans="1:9">
      <c r="A32" s="176"/>
      <c r="B32" s="174" t="s">
        <v>91</v>
      </c>
      <c r="C32" s="175"/>
      <c r="D32" s="176" t="s">
        <v>92</v>
      </c>
      <c r="E32" s="174" t="s">
        <v>100</v>
      </c>
      <c r="F32" s="175">
        <v>0</v>
      </c>
      <c r="G32" s="175">
        <v>0</v>
      </c>
      <c r="H32" s="175">
        <v>0</v>
      </c>
      <c r="I32" s="175">
        <v>0</v>
      </c>
    </row>
    <row r="33" ht="19.5" customHeight="1" spans="1:9">
      <c r="A33" s="176"/>
      <c r="B33" s="174" t="s">
        <v>94</v>
      </c>
      <c r="C33" s="175"/>
      <c r="D33" s="176" t="s">
        <v>95</v>
      </c>
      <c r="E33" s="174" t="s">
        <v>104</v>
      </c>
      <c r="F33" s="175">
        <v>0</v>
      </c>
      <c r="G33" s="175">
        <v>0</v>
      </c>
      <c r="H33" s="175">
        <v>0</v>
      </c>
      <c r="I33" s="175">
        <v>0</v>
      </c>
    </row>
    <row r="34" ht="19.5" customHeight="1" spans="1:9">
      <c r="A34" s="174" t="s">
        <v>97</v>
      </c>
      <c r="B34" s="174" t="s">
        <v>98</v>
      </c>
      <c r="C34" s="175">
        <v>14388973.86</v>
      </c>
      <c r="D34" s="174" t="s">
        <v>99</v>
      </c>
      <c r="E34" s="174" t="s">
        <v>108</v>
      </c>
      <c r="F34" s="175">
        <v>14388973.86</v>
      </c>
      <c r="G34" s="175">
        <v>13515655.68</v>
      </c>
      <c r="H34" s="175">
        <v>873318.18</v>
      </c>
      <c r="I34" s="175">
        <v>0</v>
      </c>
    </row>
    <row r="35" ht="19.5" customHeight="1" spans="1:9">
      <c r="A35" s="176" t="s">
        <v>234</v>
      </c>
      <c r="B35" s="174" t="s">
        <v>102</v>
      </c>
      <c r="C35" s="175">
        <v>65200</v>
      </c>
      <c r="D35" s="176" t="s">
        <v>235</v>
      </c>
      <c r="E35" s="174" t="s">
        <v>111</v>
      </c>
      <c r="F35" s="175">
        <v>65200</v>
      </c>
      <c r="G35" s="175">
        <v>0</v>
      </c>
      <c r="H35" s="175">
        <v>65200</v>
      </c>
      <c r="I35" s="175">
        <v>0</v>
      </c>
    </row>
    <row r="36" ht="19.5" customHeight="1" spans="1:9">
      <c r="A36" s="176" t="s">
        <v>231</v>
      </c>
      <c r="B36" s="174" t="s">
        <v>106</v>
      </c>
      <c r="C36" s="175">
        <v>0</v>
      </c>
      <c r="D36" s="176"/>
      <c r="E36" s="174" t="s">
        <v>236</v>
      </c>
      <c r="F36" s="175"/>
      <c r="G36" s="175"/>
      <c r="H36" s="175"/>
      <c r="I36" s="175"/>
    </row>
    <row r="37" ht="19.5" customHeight="1" spans="1:9">
      <c r="A37" s="176" t="s">
        <v>232</v>
      </c>
      <c r="B37" s="174" t="s">
        <v>110</v>
      </c>
      <c r="C37" s="175">
        <v>65200</v>
      </c>
      <c r="D37" s="174"/>
      <c r="E37" s="174" t="s">
        <v>237</v>
      </c>
      <c r="F37" s="175"/>
      <c r="G37" s="175"/>
      <c r="H37" s="175"/>
      <c r="I37" s="175"/>
    </row>
    <row r="38" ht="19.5" customHeight="1" spans="1:9">
      <c r="A38" s="176" t="s">
        <v>233</v>
      </c>
      <c r="B38" s="174" t="s">
        <v>15</v>
      </c>
      <c r="C38" s="175">
        <v>0</v>
      </c>
      <c r="D38" s="176"/>
      <c r="E38" s="174" t="s">
        <v>238</v>
      </c>
      <c r="F38" s="175"/>
      <c r="G38" s="175"/>
      <c r="H38" s="175"/>
      <c r="I38" s="175"/>
    </row>
    <row r="39" ht="19.5" customHeight="1" spans="1:9">
      <c r="A39" s="174" t="s">
        <v>109</v>
      </c>
      <c r="B39" s="174" t="s">
        <v>18</v>
      </c>
      <c r="C39" s="175">
        <v>14454173.86</v>
      </c>
      <c r="D39" s="174" t="s">
        <v>109</v>
      </c>
      <c r="E39" s="174" t="s">
        <v>239</v>
      </c>
      <c r="F39" s="175">
        <v>14454173.86</v>
      </c>
      <c r="G39" s="175">
        <v>13515655.68</v>
      </c>
      <c r="H39" s="175">
        <v>938518.18</v>
      </c>
      <c r="I39" s="175">
        <v>0</v>
      </c>
    </row>
    <row r="40" ht="19.5" customHeight="1" spans="1:9">
      <c r="A40" s="176" t="s">
        <v>240</v>
      </c>
      <c r="B40" s="176"/>
      <c r="C40" s="176"/>
      <c r="D40" s="176"/>
      <c r="E40" s="176"/>
      <c r="F40" s="176"/>
      <c r="G40" s="176"/>
      <c r="H40" s="176"/>
      <c r="I40" s="17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3"/>
  <sheetViews>
    <sheetView workbookViewId="0">
      <pane xSplit="4" ySplit="9" topLeftCell="H29" activePane="bottomRight" state="frozen"/>
      <selection/>
      <selection pane="topRight"/>
      <selection pane="bottomLeft"/>
      <selection pane="bottomRight" activeCell="A1" sqref="$A1:$XFD1048576"/>
    </sheetView>
  </sheetViews>
  <sheetFormatPr defaultColWidth="9" defaultRowHeight="13.5"/>
  <cols>
    <col min="1" max="3" width="2.75" style="177" customWidth="1"/>
    <col min="4" max="4" width="26.25" style="177" customWidth="1"/>
    <col min="5" max="8" width="14" style="177" customWidth="1"/>
    <col min="9" max="10" width="15" style="177" customWidth="1"/>
    <col min="11" max="11" width="14" style="177" customWidth="1"/>
    <col min="12" max="13" width="15" style="177" customWidth="1"/>
    <col min="14" max="17" width="14" style="177" customWidth="1"/>
    <col min="18" max="18" width="15" style="177" customWidth="1"/>
    <col min="19" max="20" width="14" style="177" customWidth="1"/>
    <col min="21" max="16384" width="9" style="177"/>
  </cols>
  <sheetData>
    <row r="1" s="177" customFormat="1" ht="27" spans="11:11">
      <c r="K1" s="182" t="s">
        <v>241</v>
      </c>
    </row>
    <row r="2" s="177" customFormat="1" ht="14.25" spans="20:20">
      <c r="T2" s="128" t="s">
        <v>242</v>
      </c>
    </row>
    <row r="3" s="177" customFormat="1" ht="14.25" spans="1:20">
      <c r="A3" s="128" t="s">
        <v>2</v>
      </c>
      <c r="T3" s="128" t="s">
        <v>3</v>
      </c>
    </row>
    <row r="4" s="177" customFormat="1" ht="19.5" customHeight="1" spans="1:20">
      <c r="A4" s="178" t="s">
        <v>6</v>
      </c>
      <c r="B4" s="178"/>
      <c r="C4" s="178"/>
      <c r="D4" s="178"/>
      <c r="E4" s="178" t="s">
        <v>105</v>
      </c>
      <c r="F4" s="178"/>
      <c r="G4" s="178"/>
      <c r="H4" s="178" t="s">
        <v>243</v>
      </c>
      <c r="I4" s="178"/>
      <c r="J4" s="178"/>
      <c r="K4" s="178" t="s">
        <v>244</v>
      </c>
      <c r="L4" s="178"/>
      <c r="M4" s="178"/>
      <c r="N4" s="178"/>
      <c r="O4" s="178"/>
      <c r="P4" s="178" t="s">
        <v>107</v>
      </c>
      <c r="Q4" s="178"/>
      <c r="R4" s="178"/>
      <c r="S4" s="178"/>
      <c r="T4" s="178"/>
    </row>
    <row r="5" s="177" customFormat="1" ht="19.5" customHeight="1" spans="1:20">
      <c r="A5" s="178" t="s">
        <v>121</v>
      </c>
      <c r="B5" s="178"/>
      <c r="C5" s="178"/>
      <c r="D5" s="178" t="s">
        <v>122</v>
      </c>
      <c r="E5" s="178" t="s">
        <v>128</v>
      </c>
      <c r="F5" s="178" t="s">
        <v>245</v>
      </c>
      <c r="G5" s="178" t="s">
        <v>246</v>
      </c>
      <c r="H5" s="178" t="s">
        <v>128</v>
      </c>
      <c r="I5" s="178" t="s">
        <v>214</v>
      </c>
      <c r="J5" s="178" t="s">
        <v>215</v>
      </c>
      <c r="K5" s="178" t="s">
        <v>128</v>
      </c>
      <c r="L5" s="178" t="s">
        <v>214</v>
      </c>
      <c r="M5" s="178"/>
      <c r="N5" s="178" t="s">
        <v>214</v>
      </c>
      <c r="O5" s="178" t="s">
        <v>215</v>
      </c>
      <c r="P5" s="178" t="s">
        <v>128</v>
      </c>
      <c r="Q5" s="178" t="s">
        <v>245</v>
      </c>
      <c r="R5" s="178" t="s">
        <v>246</v>
      </c>
      <c r="S5" s="178" t="s">
        <v>246</v>
      </c>
      <c r="T5" s="178"/>
    </row>
    <row r="6" s="177" customFormat="1" ht="19.5" customHeight="1" spans="1:20">
      <c r="A6" s="178"/>
      <c r="B6" s="178"/>
      <c r="C6" s="178"/>
      <c r="D6" s="178"/>
      <c r="E6" s="178"/>
      <c r="F6" s="178"/>
      <c r="G6" s="178" t="s">
        <v>123</v>
      </c>
      <c r="H6" s="178"/>
      <c r="I6" s="178" t="s">
        <v>247</v>
      </c>
      <c r="J6" s="178" t="s">
        <v>123</v>
      </c>
      <c r="K6" s="178"/>
      <c r="L6" s="178" t="s">
        <v>123</v>
      </c>
      <c r="M6" s="178" t="s">
        <v>248</v>
      </c>
      <c r="N6" s="178" t="s">
        <v>247</v>
      </c>
      <c r="O6" s="178" t="s">
        <v>123</v>
      </c>
      <c r="P6" s="178"/>
      <c r="Q6" s="178"/>
      <c r="R6" s="178" t="s">
        <v>123</v>
      </c>
      <c r="S6" s="178" t="s">
        <v>249</v>
      </c>
      <c r="T6" s="178" t="s">
        <v>250</v>
      </c>
    </row>
    <row r="7" s="177" customFormat="1" ht="19.5" customHeight="1" spans="1:20">
      <c r="A7" s="178"/>
      <c r="B7" s="178"/>
      <c r="C7" s="178"/>
      <c r="D7" s="178"/>
      <c r="E7" s="178"/>
      <c r="F7" s="178"/>
      <c r="G7" s="178"/>
      <c r="H7" s="178"/>
      <c r="I7" s="178"/>
      <c r="J7" s="178"/>
      <c r="K7" s="178"/>
      <c r="L7" s="178"/>
      <c r="M7" s="178"/>
      <c r="N7" s="178"/>
      <c r="O7" s="178"/>
      <c r="P7" s="178"/>
      <c r="Q7" s="178"/>
      <c r="R7" s="178"/>
      <c r="S7" s="178"/>
      <c r="T7" s="178"/>
    </row>
    <row r="8" s="177" customFormat="1"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s="177" customFormat="1" ht="19.5" customHeight="1" spans="1:20">
      <c r="A9" s="178"/>
      <c r="B9" s="178"/>
      <c r="C9" s="178"/>
      <c r="D9" s="178" t="s">
        <v>128</v>
      </c>
      <c r="E9" s="189">
        <v>0</v>
      </c>
      <c r="F9" s="189">
        <v>0</v>
      </c>
      <c r="G9" s="189">
        <v>0</v>
      </c>
      <c r="H9" s="180">
        <v>13515655.68</v>
      </c>
      <c r="I9" s="180">
        <v>7868767.62</v>
      </c>
      <c r="J9" s="180">
        <v>5646888.06</v>
      </c>
      <c r="K9" s="180">
        <v>13515655.68</v>
      </c>
      <c r="L9" s="180">
        <v>7868767.62</v>
      </c>
      <c r="M9" s="180">
        <v>7295773.66</v>
      </c>
      <c r="N9" s="180">
        <v>572993.96</v>
      </c>
      <c r="O9" s="180">
        <v>5646888.06</v>
      </c>
      <c r="P9" s="180">
        <v>0</v>
      </c>
      <c r="Q9" s="180">
        <v>0</v>
      </c>
      <c r="R9" s="180">
        <v>0</v>
      </c>
      <c r="S9" s="180">
        <v>0</v>
      </c>
      <c r="T9" s="189">
        <v>0</v>
      </c>
    </row>
    <row r="10" s="177" customFormat="1" ht="19.5" customHeight="1" spans="1:20">
      <c r="A10" s="181" t="s">
        <v>129</v>
      </c>
      <c r="B10" s="181"/>
      <c r="C10" s="181"/>
      <c r="D10" s="181" t="s">
        <v>130</v>
      </c>
      <c r="E10" s="189">
        <v>0</v>
      </c>
      <c r="F10" s="189">
        <v>0</v>
      </c>
      <c r="G10" s="189">
        <v>0</v>
      </c>
      <c r="H10" s="180">
        <v>5286769.83</v>
      </c>
      <c r="I10" s="180">
        <v>5144256.96</v>
      </c>
      <c r="J10" s="180">
        <v>142512.87</v>
      </c>
      <c r="K10" s="180">
        <v>5286769.83</v>
      </c>
      <c r="L10" s="180">
        <v>5144256.96</v>
      </c>
      <c r="M10" s="180">
        <v>4571263</v>
      </c>
      <c r="N10" s="180">
        <v>572993.96</v>
      </c>
      <c r="O10" s="180">
        <v>142512.87</v>
      </c>
      <c r="P10" s="180">
        <v>0</v>
      </c>
      <c r="Q10" s="180">
        <v>0</v>
      </c>
      <c r="R10" s="180">
        <v>0</v>
      </c>
      <c r="S10" s="180">
        <v>0</v>
      </c>
      <c r="T10" s="189">
        <v>0</v>
      </c>
    </row>
    <row r="11" s="177" customFormat="1" ht="19.5" customHeight="1" spans="1:20">
      <c r="A11" s="181" t="s">
        <v>131</v>
      </c>
      <c r="B11" s="181"/>
      <c r="C11" s="181"/>
      <c r="D11" s="181" t="s">
        <v>132</v>
      </c>
      <c r="E11" s="189">
        <v>0</v>
      </c>
      <c r="F11" s="189">
        <v>0</v>
      </c>
      <c r="G11" s="189">
        <v>0</v>
      </c>
      <c r="H11" s="180">
        <v>5286769.83</v>
      </c>
      <c r="I11" s="180">
        <v>5144256.96</v>
      </c>
      <c r="J11" s="180">
        <v>142512.87</v>
      </c>
      <c r="K11" s="180">
        <v>5286769.83</v>
      </c>
      <c r="L11" s="180">
        <v>5144256.96</v>
      </c>
      <c r="M11" s="180">
        <v>4571263</v>
      </c>
      <c r="N11" s="180">
        <v>572993.96</v>
      </c>
      <c r="O11" s="180">
        <v>142512.87</v>
      </c>
      <c r="P11" s="180">
        <v>0</v>
      </c>
      <c r="Q11" s="180">
        <v>0</v>
      </c>
      <c r="R11" s="180">
        <v>0</v>
      </c>
      <c r="S11" s="180">
        <v>0</v>
      </c>
      <c r="T11" s="189">
        <v>0</v>
      </c>
    </row>
    <row r="12" s="177" customFormat="1" ht="19.5" customHeight="1" spans="1:20">
      <c r="A12" s="181" t="s">
        <v>133</v>
      </c>
      <c r="B12" s="181"/>
      <c r="C12" s="181"/>
      <c r="D12" s="181" t="s">
        <v>134</v>
      </c>
      <c r="E12" s="189">
        <v>0</v>
      </c>
      <c r="F12" s="189">
        <v>0</v>
      </c>
      <c r="G12" s="189">
        <v>0</v>
      </c>
      <c r="H12" s="180">
        <v>4926235.99</v>
      </c>
      <c r="I12" s="180">
        <v>4926235.99</v>
      </c>
      <c r="J12" s="180">
        <v>0</v>
      </c>
      <c r="K12" s="180">
        <v>4926235.99</v>
      </c>
      <c r="L12" s="180">
        <v>4926235.99</v>
      </c>
      <c r="M12" s="180">
        <v>4355597</v>
      </c>
      <c r="N12" s="180">
        <v>570638.99</v>
      </c>
      <c r="O12" s="180">
        <v>0</v>
      </c>
      <c r="P12" s="180">
        <v>0</v>
      </c>
      <c r="Q12" s="180">
        <v>0</v>
      </c>
      <c r="R12" s="180">
        <v>0</v>
      </c>
      <c r="S12" s="180">
        <v>0</v>
      </c>
      <c r="T12" s="189">
        <v>0</v>
      </c>
    </row>
    <row r="13" s="177" customFormat="1" ht="19.5" customHeight="1" spans="1:20">
      <c r="A13" s="181" t="s">
        <v>135</v>
      </c>
      <c r="B13" s="181"/>
      <c r="C13" s="181"/>
      <c r="D13" s="181" t="s">
        <v>136</v>
      </c>
      <c r="E13" s="189">
        <v>0</v>
      </c>
      <c r="F13" s="189">
        <v>0</v>
      </c>
      <c r="G13" s="189">
        <v>0</v>
      </c>
      <c r="H13" s="180">
        <v>79157.07</v>
      </c>
      <c r="I13" s="180">
        <v>0</v>
      </c>
      <c r="J13" s="180">
        <v>79157.07</v>
      </c>
      <c r="K13" s="180">
        <v>79157.07</v>
      </c>
      <c r="L13" s="180">
        <v>0</v>
      </c>
      <c r="M13" s="180">
        <v>0</v>
      </c>
      <c r="N13" s="180">
        <v>0</v>
      </c>
      <c r="O13" s="180">
        <v>79157.07</v>
      </c>
      <c r="P13" s="180">
        <v>0</v>
      </c>
      <c r="Q13" s="180">
        <v>0</v>
      </c>
      <c r="R13" s="180">
        <v>0</v>
      </c>
      <c r="S13" s="180">
        <v>0</v>
      </c>
      <c r="T13" s="189">
        <v>0</v>
      </c>
    </row>
    <row r="14" s="177" customFormat="1" ht="19.5" customHeight="1" spans="1:20">
      <c r="A14" s="181" t="s">
        <v>137</v>
      </c>
      <c r="B14" s="181"/>
      <c r="C14" s="181"/>
      <c r="D14" s="181" t="s">
        <v>138</v>
      </c>
      <c r="E14" s="189">
        <v>0</v>
      </c>
      <c r="F14" s="189">
        <v>0</v>
      </c>
      <c r="G14" s="189">
        <v>0</v>
      </c>
      <c r="H14" s="180">
        <v>12473.1</v>
      </c>
      <c r="I14" s="180">
        <v>0</v>
      </c>
      <c r="J14" s="180">
        <v>12473.1</v>
      </c>
      <c r="K14" s="180">
        <v>12473.1</v>
      </c>
      <c r="L14" s="180">
        <v>0</v>
      </c>
      <c r="M14" s="180">
        <v>0</v>
      </c>
      <c r="N14" s="180">
        <v>0</v>
      </c>
      <c r="O14" s="180">
        <v>12473.1</v>
      </c>
      <c r="P14" s="180">
        <v>0</v>
      </c>
      <c r="Q14" s="180">
        <v>0</v>
      </c>
      <c r="R14" s="180">
        <v>0</v>
      </c>
      <c r="S14" s="180">
        <v>0</v>
      </c>
      <c r="T14" s="189">
        <v>0</v>
      </c>
    </row>
    <row r="15" s="177" customFormat="1" ht="19.5" customHeight="1" spans="1:20">
      <c r="A15" s="181" t="s">
        <v>139</v>
      </c>
      <c r="B15" s="181"/>
      <c r="C15" s="181"/>
      <c r="D15" s="181" t="s">
        <v>140</v>
      </c>
      <c r="E15" s="189">
        <v>0</v>
      </c>
      <c r="F15" s="189">
        <v>0</v>
      </c>
      <c r="G15" s="189">
        <v>0</v>
      </c>
      <c r="H15" s="180">
        <v>218020.97</v>
      </c>
      <c r="I15" s="180">
        <v>218020.97</v>
      </c>
      <c r="J15" s="180">
        <v>0</v>
      </c>
      <c r="K15" s="180">
        <v>218020.97</v>
      </c>
      <c r="L15" s="180">
        <v>218020.97</v>
      </c>
      <c r="M15" s="180">
        <v>215666</v>
      </c>
      <c r="N15" s="180">
        <v>2354.97</v>
      </c>
      <c r="O15" s="180">
        <v>0</v>
      </c>
      <c r="P15" s="180">
        <v>0</v>
      </c>
      <c r="Q15" s="180">
        <v>0</v>
      </c>
      <c r="R15" s="180">
        <v>0</v>
      </c>
      <c r="S15" s="180">
        <v>0</v>
      </c>
      <c r="T15" s="189">
        <v>0</v>
      </c>
    </row>
    <row r="16" s="177" customFormat="1" ht="19.5" customHeight="1" spans="1:20">
      <c r="A16" s="181" t="s">
        <v>141</v>
      </c>
      <c r="B16" s="181"/>
      <c r="C16" s="181"/>
      <c r="D16" s="181" t="s">
        <v>142</v>
      </c>
      <c r="E16" s="189">
        <v>0</v>
      </c>
      <c r="F16" s="189">
        <v>0</v>
      </c>
      <c r="G16" s="189">
        <v>0</v>
      </c>
      <c r="H16" s="180">
        <v>50882.7</v>
      </c>
      <c r="I16" s="180">
        <v>0</v>
      </c>
      <c r="J16" s="180">
        <v>50882.7</v>
      </c>
      <c r="K16" s="180">
        <v>50882.7</v>
      </c>
      <c r="L16" s="180">
        <v>0</v>
      </c>
      <c r="M16" s="180">
        <v>0</v>
      </c>
      <c r="N16" s="180">
        <v>0</v>
      </c>
      <c r="O16" s="180">
        <v>50882.7</v>
      </c>
      <c r="P16" s="180">
        <v>0</v>
      </c>
      <c r="Q16" s="180">
        <v>0</v>
      </c>
      <c r="R16" s="180">
        <v>0</v>
      </c>
      <c r="S16" s="180">
        <v>0</v>
      </c>
      <c r="T16" s="189">
        <v>0</v>
      </c>
    </row>
    <row r="17" s="177" customFormat="1" ht="19.5" customHeight="1" spans="1:20">
      <c r="A17" s="181" t="s">
        <v>143</v>
      </c>
      <c r="B17" s="181"/>
      <c r="C17" s="181"/>
      <c r="D17" s="181" t="s">
        <v>144</v>
      </c>
      <c r="E17" s="189">
        <v>0</v>
      </c>
      <c r="F17" s="189">
        <v>0</v>
      </c>
      <c r="G17" s="189">
        <v>0</v>
      </c>
      <c r="H17" s="180">
        <v>5008414</v>
      </c>
      <c r="I17" s="180">
        <v>0</v>
      </c>
      <c r="J17" s="180">
        <v>5008414</v>
      </c>
      <c r="K17" s="180">
        <v>5008414</v>
      </c>
      <c r="L17" s="180">
        <v>0</v>
      </c>
      <c r="M17" s="180">
        <v>0</v>
      </c>
      <c r="N17" s="180">
        <v>0</v>
      </c>
      <c r="O17" s="180">
        <v>5008414</v>
      </c>
      <c r="P17" s="180">
        <v>0</v>
      </c>
      <c r="Q17" s="180">
        <v>0</v>
      </c>
      <c r="R17" s="180">
        <v>0</v>
      </c>
      <c r="S17" s="180">
        <v>0</v>
      </c>
      <c r="T17" s="189">
        <v>0</v>
      </c>
    </row>
    <row r="18" s="177" customFormat="1" ht="19.5" customHeight="1" spans="1:20">
      <c r="A18" s="181" t="s">
        <v>145</v>
      </c>
      <c r="B18" s="181"/>
      <c r="C18" s="181"/>
      <c r="D18" s="181" t="s">
        <v>146</v>
      </c>
      <c r="E18" s="189">
        <v>0</v>
      </c>
      <c r="F18" s="189">
        <v>0</v>
      </c>
      <c r="G18" s="189">
        <v>0</v>
      </c>
      <c r="H18" s="180">
        <v>5008414</v>
      </c>
      <c r="I18" s="180">
        <v>0</v>
      </c>
      <c r="J18" s="180">
        <v>5008414</v>
      </c>
      <c r="K18" s="180">
        <v>5008414</v>
      </c>
      <c r="L18" s="180">
        <v>0</v>
      </c>
      <c r="M18" s="180">
        <v>0</v>
      </c>
      <c r="N18" s="180">
        <v>0</v>
      </c>
      <c r="O18" s="180">
        <v>5008414</v>
      </c>
      <c r="P18" s="180">
        <v>0</v>
      </c>
      <c r="Q18" s="180">
        <v>0</v>
      </c>
      <c r="R18" s="180">
        <v>0</v>
      </c>
      <c r="S18" s="180">
        <v>0</v>
      </c>
      <c r="T18" s="189">
        <v>0</v>
      </c>
    </row>
    <row r="19" s="177" customFormat="1" ht="19.5" customHeight="1" spans="1:20">
      <c r="A19" s="181" t="s">
        <v>147</v>
      </c>
      <c r="B19" s="181"/>
      <c r="C19" s="181"/>
      <c r="D19" s="181" t="s">
        <v>148</v>
      </c>
      <c r="E19" s="189">
        <v>0</v>
      </c>
      <c r="F19" s="189">
        <v>0</v>
      </c>
      <c r="G19" s="189">
        <v>0</v>
      </c>
      <c r="H19" s="180">
        <v>5000000</v>
      </c>
      <c r="I19" s="180">
        <v>0</v>
      </c>
      <c r="J19" s="180">
        <v>5000000</v>
      </c>
      <c r="K19" s="180">
        <v>5000000</v>
      </c>
      <c r="L19" s="180">
        <v>0</v>
      </c>
      <c r="M19" s="180">
        <v>0</v>
      </c>
      <c r="N19" s="180">
        <v>0</v>
      </c>
      <c r="O19" s="180">
        <v>5000000</v>
      </c>
      <c r="P19" s="180">
        <v>0</v>
      </c>
      <c r="Q19" s="180">
        <v>0</v>
      </c>
      <c r="R19" s="180">
        <v>0</v>
      </c>
      <c r="S19" s="180">
        <v>0</v>
      </c>
      <c r="T19" s="189">
        <v>0</v>
      </c>
    </row>
    <row r="20" s="177" customFormat="1" ht="19.5" customHeight="1" spans="1:20">
      <c r="A20" s="181" t="s">
        <v>149</v>
      </c>
      <c r="B20" s="181"/>
      <c r="C20" s="181"/>
      <c r="D20" s="181" t="s">
        <v>150</v>
      </c>
      <c r="E20" s="189">
        <v>0</v>
      </c>
      <c r="F20" s="189">
        <v>0</v>
      </c>
      <c r="G20" s="189">
        <v>0</v>
      </c>
      <c r="H20" s="180">
        <v>8414</v>
      </c>
      <c r="I20" s="180">
        <v>0</v>
      </c>
      <c r="J20" s="180">
        <v>8414</v>
      </c>
      <c r="K20" s="180">
        <v>8414</v>
      </c>
      <c r="L20" s="180">
        <v>0</v>
      </c>
      <c r="M20" s="180">
        <v>0</v>
      </c>
      <c r="N20" s="180">
        <v>0</v>
      </c>
      <c r="O20" s="180">
        <v>8414</v>
      </c>
      <c r="P20" s="180">
        <v>0</v>
      </c>
      <c r="Q20" s="180">
        <v>0</v>
      </c>
      <c r="R20" s="180">
        <v>0</v>
      </c>
      <c r="S20" s="180">
        <v>0</v>
      </c>
      <c r="T20" s="189">
        <v>0</v>
      </c>
    </row>
    <row r="21" s="177" customFormat="1" ht="19.5" customHeight="1" spans="1:20">
      <c r="A21" s="181" t="s">
        <v>151</v>
      </c>
      <c r="B21" s="181"/>
      <c r="C21" s="181"/>
      <c r="D21" s="181" t="s">
        <v>152</v>
      </c>
      <c r="E21" s="189">
        <v>0</v>
      </c>
      <c r="F21" s="189">
        <v>0</v>
      </c>
      <c r="G21" s="189">
        <v>0</v>
      </c>
      <c r="H21" s="180">
        <v>1523533.7</v>
      </c>
      <c r="I21" s="180">
        <v>1523533.7</v>
      </c>
      <c r="J21" s="180">
        <v>0</v>
      </c>
      <c r="K21" s="180">
        <v>1523533.7</v>
      </c>
      <c r="L21" s="180">
        <v>1523533.7</v>
      </c>
      <c r="M21" s="180">
        <v>1523533.7</v>
      </c>
      <c r="N21" s="180">
        <v>0</v>
      </c>
      <c r="O21" s="180">
        <v>0</v>
      </c>
      <c r="P21" s="180">
        <v>0</v>
      </c>
      <c r="Q21" s="180">
        <v>0</v>
      </c>
      <c r="R21" s="180">
        <v>0</v>
      </c>
      <c r="S21" s="180">
        <v>0</v>
      </c>
      <c r="T21" s="189">
        <v>0</v>
      </c>
    </row>
    <row r="22" s="177" customFormat="1" ht="19.5" customHeight="1" spans="1:20">
      <c r="A22" s="181" t="s">
        <v>153</v>
      </c>
      <c r="B22" s="181"/>
      <c r="C22" s="181"/>
      <c r="D22" s="181" t="s">
        <v>154</v>
      </c>
      <c r="E22" s="189">
        <v>0</v>
      </c>
      <c r="F22" s="189">
        <v>0</v>
      </c>
      <c r="G22" s="189">
        <v>0</v>
      </c>
      <c r="H22" s="180">
        <v>976625.7</v>
      </c>
      <c r="I22" s="180">
        <v>976625.7</v>
      </c>
      <c r="J22" s="180">
        <v>0</v>
      </c>
      <c r="K22" s="180">
        <v>976625.7</v>
      </c>
      <c r="L22" s="180">
        <v>976625.7</v>
      </c>
      <c r="M22" s="180">
        <v>976625.7</v>
      </c>
      <c r="N22" s="180">
        <v>0</v>
      </c>
      <c r="O22" s="180">
        <v>0</v>
      </c>
      <c r="P22" s="180">
        <v>0</v>
      </c>
      <c r="Q22" s="180">
        <v>0</v>
      </c>
      <c r="R22" s="180">
        <v>0</v>
      </c>
      <c r="S22" s="180">
        <v>0</v>
      </c>
      <c r="T22" s="189">
        <v>0</v>
      </c>
    </row>
    <row r="23" s="177" customFormat="1" ht="19.5" customHeight="1" spans="1:20">
      <c r="A23" s="181" t="s">
        <v>155</v>
      </c>
      <c r="B23" s="181"/>
      <c r="C23" s="181"/>
      <c r="D23" s="181" t="s">
        <v>156</v>
      </c>
      <c r="E23" s="189">
        <v>0</v>
      </c>
      <c r="F23" s="189">
        <v>0</v>
      </c>
      <c r="G23" s="189">
        <v>0</v>
      </c>
      <c r="H23" s="180">
        <v>8800</v>
      </c>
      <c r="I23" s="180">
        <v>8800</v>
      </c>
      <c r="J23" s="180">
        <v>0</v>
      </c>
      <c r="K23" s="180">
        <v>8800</v>
      </c>
      <c r="L23" s="180">
        <v>8800</v>
      </c>
      <c r="M23" s="180">
        <v>8800</v>
      </c>
      <c r="N23" s="180">
        <v>0</v>
      </c>
      <c r="O23" s="180">
        <v>0</v>
      </c>
      <c r="P23" s="180">
        <v>0</v>
      </c>
      <c r="Q23" s="180">
        <v>0</v>
      </c>
      <c r="R23" s="180">
        <v>0</v>
      </c>
      <c r="S23" s="180">
        <v>0</v>
      </c>
      <c r="T23" s="189">
        <v>0</v>
      </c>
    </row>
    <row r="24" s="177" customFormat="1" ht="19.5" customHeight="1" spans="1:20">
      <c r="A24" s="181" t="s">
        <v>157</v>
      </c>
      <c r="B24" s="181"/>
      <c r="C24" s="181"/>
      <c r="D24" s="181" t="s">
        <v>158</v>
      </c>
      <c r="E24" s="189">
        <v>0</v>
      </c>
      <c r="F24" s="189">
        <v>0</v>
      </c>
      <c r="G24" s="189">
        <v>0</v>
      </c>
      <c r="H24" s="180">
        <v>794952.2</v>
      </c>
      <c r="I24" s="180">
        <v>794952.2</v>
      </c>
      <c r="J24" s="180">
        <v>0</v>
      </c>
      <c r="K24" s="180">
        <v>794952.2</v>
      </c>
      <c r="L24" s="180">
        <v>794952.2</v>
      </c>
      <c r="M24" s="180">
        <v>794952.2</v>
      </c>
      <c r="N24" s="180">
        <v>0</v>
      </c>
      <c r="O24" s="180">
        <v>0</v>
      </c>
      <c r="P24" s="180">
        <v>0</v>
      </c>
      <c r="Q24" s="180">
        <v>0</v>
      </c>
      <c r="R24" s="180">
        <v>0</v>
      </c>
      <c r="S24" s="180">
        <v>0</v>
      </c>
      <c r="T24" s="189">
        <v>0</v>
      </c>
    </row>
    <row r="25" s="177" customFormat="1" ht="19.5" customHeight="1" spans="1:20">
      <c r="A25" s="181" t="s">
        <v>159</v>
      </c>
      <c r="B25" s="181"/>
      <c r="C25" s="181"/>
      <c r="D25" s="181" t="s">
        <v>160</v>
      </c>
      <c r="E25" s="189">
        <v>0</v>
      </c>
      <c r="F25" s="189">
        <v>0</v>
      </c>
      <c r="G25" s="189">
        <v>0</v>
      </c>
      <c r="H25" s="180">
        <v>172873.5</v>
      </c>
      <c r="I25" s="180">
        <v>172873.5</v>
      </c>
      <c r="J25" s="180">
        <v>0</v>
      </c>
      <c r="K25" s="180">
        <v>172873.5</v>
      </c>
      <c r="L25" s="180">
        <v>172873.5</v>
      </c>
      <c r="M25" s="180">
        <v>172873.5</v>
      </c>
      <c r="N25" s="180">
        <v>0</v>
      </c>
      <c r="O25" s="180">
        <v>0</v>
      </c>
      <c r="P25" s="180">
        <v>0</v>
      </c>
      <c r="Q25" s="180">
        <v>0</v>
      </c>
      <c r="R25" s="180">
        <v>0</v>
      </c>
      <c r="S25" s="180">
        <v>0</v>
      </c>
      <c r="T25" s="189">
        <v>0</v>
      </c>
    </row>
    <row r="26" s="177" customFormat="1" ht="19.5" customHeight="1" spans="1:20">
      <c r="A26" s="181" t="s">
        <v>161</v>
      </c>
      <c r="B26" s="181"/>
      <c r="C26" s="181"/>
      <c r="D26" s="181" t="s">
        <v>162</v>
      </c>
      <c r="E26" s="189">
        <v>0</v>
      </c>
      <c r="F26" s="189">
        <v>0</v>
      </c>
      <c r="G26" s="189">
        <v>0</v>
      </c>
      <c r="H26" s="180">
        <v>546908</v>
      </c>
      <c r="I26" s="180">
        <v>546908</v>
      </c>
      <c r="J26" s="180">
        <v>0</v>
      </c>
      <c r="K26" s="180">
        <v>546908</v>
      </c>
      <c r="L26" s="180">
        <v>546908</v>
      </c>
      <c r="M26" s="180">
        <v>546908</v>
      </c>
      <c r="N26" s="180">
        <v>0</v>
      </c>
      <c r="O26" s="180">
        <v>0</v>
      </c>
      <c r="P26" s="180">
        <v>0</v>
      </c>
      <c r="Q26" s="180">
        <v>0</v>
      </c>
      <c r="R26" s="180">
        <v>0</v>
      </c>
      <c r="S26" s="180">
        <v>0</v>
      </c>
      <c r="T26" s="189">
        <v>0</v>
      </c>
    </row>
    <row r="27" s="177" customFormat="1" ht="19.5" customHeight="1" spans="1:20">
      <c r="A27" s="181" t="s">
        <v>163</v>
      </c>
      <c r="B27" s="181"/>
      <c r="C27" s="181"/>
      <c r="D27" s="181" t="s">
        <v>164</v>
      </c>
      <c r="E27" s="189">
        <v>0</v>
      </c>
      <c r="F27" s="189">
        <v>0</v>
      </c>
      <c r="G27" s="189">
        <v>0</v>
      </c>
      <c r="H27" s="180">
        <v>546908</v>
      </c>
      <c r="I27" s="180">
        <v>546908</v>
      </c>
      <c r="J27" s="180">
        <v>0</v>
      </c>
      <c r="K27" s="180">
        <v>546908</v>
      </c>
      <c r="L27" s="180">
        <v>546908</v>
      </c>
      <c r="M27" s="180">
        <v>546908</v>
      </c>
      <c r="N27" s="180">
        <v>0</v>
      </c>
      <c r="O27" s="180">
        <v>0</v>
      </c>
      <c r="P27" s="180">
        <v>0</v>
      </c>
      <c r="Q27" s="180">
        <v>0</v>
      </c>
      <c r="R27" s="180">
        <v>0</v>
      </c>
      <c r="S27" s="180">
        <v>0</v>
      </c>
      <c r="T27" s="189">
        <v>0</v>
      </c>
    </row>
    <row r="28" s="177" customFormat="1" ht="19.5" customHeight="1" spans="1:20">
      <c r="A28" s="181" t="s">
        <v>165</v>
      </c>
      <c r="B28" s="181"/>
      <c r="C28" s="181"/>
      <c r="D28" s="181" t="s">
        <v>166</v>
      </c>
      <c r="E28" s="189">
        <v>0</v>
      </c>
      <c r="F28" s="189">
        <v>0</v>
      </c>
      <c r="G28" s="189">
        <v>0</v>
      </c>
      <c r="H28" s="180">
        <v>596937.96</v>
      </c>
      <c r="I28" s="180">
        <v>596937.96</v>
      </c>
      <c r="J28" s="180">
        <v>0</v>
      </c>
      <c r="K28" s="180">
        <v>596937.96</v>
      </c>
      <c r="L28" s="180">
        <v>596937.96</v>
      </c>
      <c r="M28" s="180">
        <v>596937.96</v>
      </c>
      <c r="N28" s="180">
        <v>0</v>
      </c>
      <c r="O28" s="180">
        <v>0</v>
      </c>
      <c r="P28" s="180">
        <v>0</v>
      </c>
      <c r="Q28" s="180">
        <v>0</v>
      </c>
      <c r="R28" s="180">
        <v>0</v>
      </c>
      <c r="S28" s="180">
        <v>0</v>
      </c>
      <c r="T28" s="189">
        <v>0</v>
      </c>
    </row>
    <row r="29" s="177" customFormat="1" ht="19.5" customHeight="1" spans="1:20">
      <c r="A29" s="181" t="s">
        <v>167</v>
      </c>
      <c r="B29" s="181"/>
      <c r="C29" s="181"/>
      <c r="D29" s="181" t="s">
        <v>168</v>
      </c>
      <c r="E29" s="189">
        <v>0</v>
      </c>
      <c r="F29" s="189">
        <v>0</v>
      </c>
      <c r="G29" s="189">
        <v>0</v>
      </c>
      <c r="H29" s="180">
        <v>596937.96</v>
      </c>
      <c r="I29" s="180">
        <v>596937.96</v>
      </c>
      <c r="J29" s="180">
        <v>0</v>
      </c>
      <c r="K29" s="180">
        <v>596937.96</v>
      </c>
      <c r="L29" s="180">
        <v>596937.96</v>
      </c>
      <c r="M29" s="180">
        <v>596937.96</v>
      </c>
      <c r="N29" s="180">
        <v>0</v>
      </c>
      <c r="O29" s="180">
        <v>0</v>
      </c>
      <c r="P29" s="180">
        <v>0</v>
      </c>
      <c r="Q29" s="180">
        <v>0</v>
      </c>
      <c r="R29" s="180">
        <v>0</v>
      </c>
      <c r="S29" s="180">
        <v>0</v>
      </c>
      <c r="T29" s="189">
        <v>0</v>
      </c>
    </row>
    <row r="30" s="177" customFormat="1" ht="19.5" customHeight="1" spans="1:20">
      <c r="A30" s="181" t="s">
        <v>169</v>
      </c>
      <c r="B30" s="181"/>
      <c r="C30" s="181"/>
      <c r="D30" s="181" t="s">
        <v>170</v>
      </c>
      <c r="E30" s="189">
        <v>0</v>
      </c>
      <c r="F30" s="189">
        <v>0</v>
      </c>
      <c r="G30" s="189">
        <v>0</v>
      </c>
      <c r="H30" s="180">
        <v>326588.4</v>
      </c>
      <c r="I30" s="180">
        <v>326588.4</v>
      </c>
      <c r="J30" s="180">
        <v>0</v>
      </c>
      <c r="K30" s="180">
        <v>326588.4</v>
      </c>
      <c r="L30" s="180">
        <v>326588.4</v>
      </c>
      <c r="M30" s="180">
        <v>326588.4</v>
      </c>
      <c r="N30" s="180">
        <v>0</v>
      </c>
      <c r="O30" s="180">
        <v>0</v>
      </c>
      <c r="P30" s="180">
        <v>0</v>
      </c>
      <c r="Q30" s="180">
        <v>0</v>
      </c>
      <c r="R30" s="180">
        <v>0</v>
      </c>
      <c r="S30" s="180">
        <v>0</v>
      </c>
      <c r="T30" s="189">
        <v>0</v>
      </c>
    </row>
    <row r="31" s="177" customFormat="1" ht="19.5" customHeight="1" spans="1:20">
      <c r="A31" s="181" t="s">
        <v>171</v>
      </c>
      <c r="B31" s="181"/>
      <c r="C31" s="181"/>
      <c r="D31" s="181" t="s">
        <v>172</v>
      </c>
      <c r="E31" s="189">
        <v>0</v>
      </c>
      <c r="F31" s="189">
        <v>0</v>
      </c>
      <c r="G31" s="189">
        <v>0</v>
      </c>
      <c r="H31" s="180">
        <v>257800.44</v>
      </c>
      <c r="I31" s="180">
        <v>257800.44</v>
      </c>
      <c r="J31" s="180">
        <v>0</v>
      </c>
      <c r="K31" s="180">
        <v>257800.44</v>
      </c>
      <c r="L31" s="180">
        <v>257800.44</v>
      </c>
      <c r="M31" s="180">
        <v>257800.44</v>
      </c>
      <c r="N31" s="180">
        <v>0</v>
      </c>
      <c r="O31" s="180">
        <v>0</v>
      </c>
      <c r="P31" s="180">
        <v>0</v>
      </c>
      <c r="Q31" s="180">
        <v>0</v>
      </c>
      <c r="R31" s="180">
        <v>0</v>
      </c>
      <c r="S31" s="180">
        <v>0</v>
      </c>
      <c r="T31" s="189">
        <v>0</v>
      </c>
    </row>
    <row r="32" s="177" customFormat="1" ht="19.5" customHeight="1" spans="1:20">
      <c r="A32" s="181" t="s">
        <v>173</v>
      </c>
      <c r="B32" s="181"/>
      <c r="C32" s="181"/>
      <c r="D32" s="181" t="s">
        <v>174</v>
      </c>
      <c r="E32" s="189">
        <v>0</v>
      </c>
      <c r="F32" s="189">
        <v>0</v>
      </c>
      <c r="G32" s="189">
        <v>0</v>
      </c>
      <c r="H32" s="180">
        <v>12549.12</v>
      </c>
      <c r="I32" s="180">
        <v>12549.12</v>
      </c>
      <c r="J32" s="180">
        <v>0</v>
      </c>
      <c r="K32" s="180">
        <v>12549.12</v>
      </c>
      <c r="L32" s="180">
        <v>12549.12</v>
      </c>
      <c r="M32" s="180">
        <v>12549.12</v>
      </c>
      <c r="N32" s="180">
        <v>0</v>
      </c>
      <c r="O32" s="180">
        <v>0</v>
      </c>
      <c r="P32" s="180">
        <v>0</v>
      </c>
      <c r="Q32" s="180">
        <v>0</v>
      </c>
      <c r="R32" s="180">
        <v>0</v>
      </c>
      <c r="S32" s="180">
        <v>0</v>
      </c>
      <c r="T32" s="189">
        <v>0</v>
      </c>
    </row>
    <row r="33" s="177" customFormat="1" ht="19.5" customHeight="1" spans="1:20">
      <c r="A33" s="181" t="s">
        <v>191</v>
      </c>
      <c r="B33" s="181"/>
      <c r="C33" s="181"/>
      <c r="D33" s="181" t="s">
        <v>192</v>
      </c>
      <c r="E33" s="189">
        <v>0</v>
      </c>
      <c r="F33" s="189">
        <v>0</v>
      </c>
      <c r="G33" s="189">
        <v>0</v>
      </c>
      <c r="H33" s="180">
        <v>604039</v>
      </c>
      <c r="I33" s="180">
        <v>604039</v>
      </c>
      <c r="J33" s="180">
        <v>0</v>
      </c>
      <c r="K33" s="180">
        <v>604039</v>
      </c>
      <c r="L33" s="180">
        <v>604039</v>
      </c>
      <c r="M33" s="180">
        <v>604039</v>
      </c>
      <c r="N33" s="180">
        <v>0</v>
      </c>
      <c r="O33" s="180">
        <v>0</v>
      </c>
      <c r="P33" s="180">
        <v>0</v>
      </c>
      <c r="Q33" s="180">
        <v>0</v>
      </c>
      <c r="R33" s="180">
        <v>0</v>
      </c>
      <c r="S33" s="180">
        <v>0</v>
      </c>
      <c r="T33" s="189">
        <v>0</v>
      </c>
    </row>
    <row r="34" s="177" customFormat="1" ht="19.5" customHeight="1" spans="1:20">
      <c r="A34" s="181" t="s">
        <v>193</v>
      </c>
      <c r="B34" s="181"/>
      <c r="C34" s="181"/>
      <c r="D34" s="181" t="s">
        <v>194</v>
      </c>
      <c r="E34" s="189">
        <v>0</v>
      </c>
      <c r="F34" s="189">
        <v>0</v>
      </c>
      <c r="G34" s="189">
        <v>0</v>
      </c>
      <c r="H34" s="180">
        <v>604039</v>
      </c>
      <c r="I34" s="180">
        <v>604039</v>
      </c>
      <c r="J34" s="180">
        <v>0</v>
      </c>
      <c r="K34" s="180">
        <v>604039</v>
      </c>
      <c r="L34" s="180">
        <v>604039</v>
      </c>
      <c r="M34" s="180">
        <v>604039</v>
      </c>
      <c r="N34" s="180">
        <v>0</v>
      </c>
      <c r="O34" s="180">
        <v>0</v>
      </c>
      <c r="P34" s="180">
        <v>0</v>
      </c>
      <c r="Q34" s="180">
        <v>0</v>
      </c>
      <c r="R34" s="180">
        <v>0</v>
      </c>
      <c r="S34" s="180">
        <v>0</v>
      </c>
      <c r="T34" s="189">
        <v>0</v>
      </c>
    </row>
    <row r="35" s="177" customFormat="1" ht="19.5" customHeight="1" spans="1:20">
      <c r="A35" s="181" t="s">
        <v>195</v>
      </c>
      <c r="B35" s="181"/>
      <c r="C35" s="181"/>
      <c r="D35" s="181" t="s">
        <v>196</v>
      </c>
      <c r="E35" s="189">
        <v>0</v>
      </c>
      <c r="F35" s="189">
        <v>0</v>
      </c>
      <c r="G35" s="189">
        <v>0</v>
      </c>
      <c r="H35" s="180">
        <v>568569</v>
      </c>
      <c r="I35" s="180">
        <v>568569</v>
      </c>
      <c r="J35" s="180">
        <v>0</v>
      </c>
      <c r="K35" s="180">
        <v>568569</v>
      </c>
      <c r="L35" s="180">
        <v>568569</v>
      </c>
      <c r="M35" s="180">
        <v>568569</v>
      </c>
      <c r="N35" s="180">
        <v>0</v>
      </c>
      <c r="O35" s="180">
        <v>0</v>
      </c>
      <c r="P35" s="180">
        <v>0</v>
      </c>
      <c r="Q35" s="180">
        <v>0</v>
      </c>
      <c r="R35" s="180">
        <v>0</v>
      </c>
      <c r="S35" s="180">
        <v>0</v>
      </c>
      <c r="T35" s="189">
        <v>0</v>
      </c>
    </row>
    <row r="36" s="177" customFormat="1" ht="19.5" customHeight="1" spans="1:20">
      <c r="A36" s="181" t="s">
        <v>197</v>
      </c>
      <c r="B36" s="181"/>
      <c r="C36" s="181"/>
      <c r="D36" s="181" t="s">
        <v>198</v>
      </c>
      <c r="E36" s="189">
        <v>0</v>
      </c>
      <c r="F36" s="189">
        <v>0</v>
      </c>
      <c r="G36" s="189">
        <v>0</v>
      </c>
      <c r="H36" s="180">
        <v>35470</v>
      </c>
      <c r="I36" s="180">
        <v>35470</v>
      </c>
      <c r="J36" s="180">
        <v>0</v>
      </c>
      <c r="K36" s="180">
        <v>35470</v>
      </c>
      <c r="L36" s="180">
        <v>35470</v>
      </c>
      <c r="M36" s="180">
        <v>35470</v>
      </c>
      <c r="N36" s="180">
        <v>0</v>
      </c>
      <c r="O36" s="180">
        <v>0</v>
      </c>
      <c r="P36" s="180">
        <v>0</v>
      </c>
      <c r="Q36" s="180">
        <v>0</v>
      </c>
      <c r="R36" s="180">
        <v>0</v>
      </c>
      <c r="S36" s="180">
        <v>0</v>
      </c>
      <c r="T36" s="189">
        <v>0</v>
      </c>
    </row>
    <row r="37" s="177" customFormat="1" ht="19.5" customHeight="1" spans="1:20">
      <c r="A37" s="181" t="s">
        <v>199</v>
      </c>
      <c r="B37" s="181"/>
      <c r="C37" s="181"/>
      <c r="D37" s="181" t="s">
        <v>200</v>
      </c>
      <c r="E37" s="189">
        <v>0</v>
      </c>
      <c r="F37" s="189">
        <v>0</v>
      </c>
      <c r="G37" s="189">
        <v>0</v>
      </c>
      <c r="H37" s="180">
        <v>98511.19</v>
      </c>
      <c r="I37" s="180">
        <v>0</v>
      </c>
      <c r="J37" s="180">
        <v>98511.19</v>
      </c>
      <c r="K37" s="180">
        <v>98511.19</v>
      </c>
      <c r="L37" s="180">
        <v>0</v>
      </c>
      <c r="M37" s="180">
        <v>0</v>
      </c>
      <c r="N37" s="180">
        <v>0</v>
      </c>
      <c r="O37" s="180">
        <v>98511.19</v>
      </c>
      <c r="P37" s="180">
        <v>0</v>
      </c>
      <c r="Q37" s="180">
        <v>0</v>
      </c>
      <c r="R37" s="180">
        <v>0</v>
      </c>
      <c r="S37" s="180">
        <v>0</v>
      </c>
      <c r="T37" s="189">
        <v>0</v>
      </c>
    </row>
    <row r="38" s="177" customFormat="1" ht="19.5" customHeight="1" spans="1:20">
      <c r="A38" s="181" t="s">
        <v>201</v>
      </c>
      <c r="B38" s="181"/>
      <c r="C38" s="181"/>
      <c r="D38" s="181" t="s">
        <v>202</v>
      </c>
      <c r="E38" s="189">
        <v>0</v>
      </c>
      <c r="F38" s="189">
        <v>0</v>
      </c>
      <c r="G38" s="189">
        <v>0</v>
      </c>
      <c r="H38" s="180">
        <v>98511.19</v>
      </c>
      <c r="I38" s="180">
        <v>0</v>
      </c>
      <c r="J38" s="180">
        <v>98511.19</v>
      </c>
      <c r="K38" s="180">
        <v>98511.19</v>
      </c>
      <c r="L38" s="180">
        <v>0</v>
      </c>
      <c r="M38" s="180">
        <v>0</v>
      </c>
      <c r="N38" s="180">
        <v>0</v>
      </c>
      <c r="O38" s="180">
        <v>98511.19</v>
      </c>
      <c r="P38" s="180">
        <v>0</v>
      </c>
      <c r="Q38" s="180">
        <v>0</v>
      </c>
      <c r="R38" s="180">
        <v>0</v>
      </c>
      <c r="S38" s="180">
        <v>0</v>
      </c>
      <c r="T38" s="189">
        <v>0</v>
      </c>
    </row>
    <row r="39" s="177" customFormat="1" ht="19.5" customHeight="1" spans="1:20">
      <c r="A39" s="181" t="s">
        <v>203</v>
      </c>
      <c r="B39" s="181"/>
      <c r="C39" s="181"/>
      <c r="D39" s="181" t="s">
        <v>204</v>
      </c>
      <c r="E39" s="189">
        <v>0</v>
      </c>
      <c r="F39" s="189">
        <v>0</v>
      </c>
      <c r="G39" s="189">
        <v>0</v>
      </c>
      <c r="H39" s="180">
        <v>98511.19</v>
      </c>
      <c r="I39" s="180">
        <v>0</v>
      </c>
      <c r="J39" s="180">
        <v>98511.19</v>
      </c>
      <c r="K39" s="180">
        <v>98511.19</v>
      </c>
      <c r="L39" s="180">
        <v>0</v>
      </c>
      <c r="M39" s="180">
        <v>0</v>
      </c>
      <c r="N39" s="180">
        <v>0</v>
      </c>
      <c r="O39" s="180">
        <v>98511.19</v>
      </c>
      <c r="P39" s="180">
        <v>0</v>
      </c>
      <c r="Q39" s="180">
        <v>0</v>
      </c>
      <c r="R39" s="180">
        <v>0</v>
      </c>
      <c r="S39" s="180">
        <v>0</v>
      </c>
      <c r="T39" s="189">
        <v>0</v>
      </c>
    </row>
    <row r="40" s="177" customFormat="1" ht="19.5" customHeight="1" spans="1:20">
      <c r="A40" s="181" t="s">
        <v>205</v>
      </c>
      <c r="B40" s="181"/>
      <c r="C40" s="181"/>
      <c r="D40" s="181" t="s">
        <v>206</v>
      </c>
      <c r="E40" s="189">
        <v>0</v>
      </c>
      <c r="F40" s="189">
        <v>0</v>
      </c>
      <c r="G40" s="189">
        <v>0</v>
      </c>
      <c r="H40" s="180">
        <v>397450</v>
      </c>
      <c r="I40" s="180">
        <v>0</v>
      </c>
      <c r="J40" s="180">
        <v>397450</v>
      </c>
      <c r="K40" s="180">
        <v>397450</v>
      </c>
      <c r="L40" s="180">
        <v>0</v>
      </c>
      <c r="M40" s="180">
        <v>0</v>
      </c>
      <c r="N40" s="180">
        <v>0</v>
      </c>
      <c r="O40" s="180">
        <v>397450</v>
      </c>
      <c r="P40" s="180">
        <v>0</v>
      </c>
      <c r="Q40" s="180">
        <v>0</v>
      </c>
      <c r="R40" s="180">
        <v>0</v>
      </c>
      <c r="S40" s="180">
        <v>0</v>
      </c>
      <c r="T40" s="189">
        <v>0</v>
      </c>
    </row>
    <row r="41" s="177" customFormat="1" ht="19.5" customHeight="1" spans="1:20">
      <c r="A41" s="181" t="s">
        <v>207</v>
      </c>
      <c r="B41" s="181"/>
      <c r="C41" s="181"/>
      <c r="D41" s="181" t="s">
        <v>208</v>
      </c>
      <c r="E41" s="189">
        <v>0</v>
      </c>
      <c r="F41" s="189">
        <v>0</v>
      </c>
      <c r="G41" s="189">
        <v>0</v>
      </c>
      <c r="H41" s="180">
        <v>397450</v>
      </c>
      <c r="I41" s="180">
        <v>0</v>
      </c>
      <c r="J41" s="180">
        <v>397450</v>
      </c>
      <c r="K41" s="180">
        <v>397450</v>
      </c>
      <c r="L41" s="180">
        <v>0</v>
      </c>
      <c r="M41" s="180">
        <v>0</v>
      </c>
      <c r="N41" s="180">
        <v>0</v>
      </c>
      <c r="O41" s="180">
        <v>397450</v>
      </c>
      <c r="P41" s="180">
        <v>0</v>
      </c>
      <c r="Q41" s="180">
        <v>0</v>
      </c>
      <c r="R41" s="180">
        <v>0</v>
      </c>
      <c r="S41" s="180">
        <v>0</v>
      </c>
      <c r="T41" s="189">
        <v>0</v>
      </c>
    </row>
    <row r="42" s="177" customFormat="1" ht="19.5" customHeight="1" spans="1:20">
      <c r="A42" s="181" t="s">
        <v>209</v>
      </c>
      <c r="B42" s="181"/>
      <c r="C42" s="181"/>
      <c r="D42" s="181" t="s">
        <v>210</v>
      </c>
      <c r="E42" s="189">
        <v>0</v>
      </c>
      <c r="F42" s="189">
        <v>0</v>
      </c>
      <c r="G42" s="189">
        <v>0</v>
      </c>
      <c r="H42" s="180">
        <v>397450</v>
      </c>
      <c r="I42" s="180">
        <v>0</v>
      </c>
      <c r="J42" s="180">
        <v>397450</v>
      </c>
      <c r="K42" s="180">
        <v>397450</v>
      </c>
      <c r="L42" s="180">
        <v>0</v>
      </c>
      <c r="M42" s="180">
        <v>0</v>
      </c>
      <c r="N42" s="180">
        <v>0</v>
      </c>
      <c r="O42" s="180">
        <v>397450</v>
      </c>
      <c r="P42" s="180">
        <v>0</v>
      </c>
      <c r="Q42" s="180">
        <v>0</v>
      </c>
      <c r="R42" s="180">
        <v>0</v>
      </c>
      <c r="S42" s="180">
        <v>0</v>
      </c>
      <c r="T42" s="189">
        <v>0</v>
      </c>
    </row>
    <row r="43" s="177" customFormat="1" ht="19.5" customHeight="1" spans="1:20">
      <c r="A43" s="181" t="s">
        <v>251</v>
      </c>
      <c r="B43" s="181"/>
      <c r="C43" s="181"/>
      <c r="D43" s="181"/>
      <c r="E43" s="181"/>
      <c r="F43" s="181"/>
      <c r="G43" s="181"/>
      <c r="H43" s="181"/>
      <c r="I43" s="181"/>
      <c r="J43" s="181"/>
      <c r="K43" s="181"/>
      <c r="L43" s="181"/>
      <c r="M43" s="181"/>
      <c r="N43" s="181"/>
      <c r="O43" s="181"/>
      <c r="P43" s="181"/>
      <c r="Q43" s="181"/>
      <c r="R43" s="181"/>
      <c r="S43" s="181"/>
      <c r="T43" s="181"/>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1" workbookViewId="0">
      <selection activeCell="A11" sqref="$A1:$XFD1048576"/>
    </sheetView>
  </sheetViews>
  <sheetFormatPr defaultColWidth="9" defaultRowHeight="13.5"/>
  <cols>
    <col min="1" max="1" width="6.125" style="170" customWidth="1"/>
    <col min="2" max="2" width="32.875" style="170" customWidth="1"/>
    <col min="3" max="3" width="20.125" style="170" customWidth="1"/>
    <col min="4" max="4" width="6.125" style="170" customWidth="1"/>
    <col min="5" max="5" width="22.75" style="170" customWidth="1"/>
    <col min="6" max="6" width="19.375" style="170" customWidth="1"/>
    <col min="7" max="7" width="6.125" style="170" customWidth="1"/>
    <col min="8" max="8" width="36.875" style="170" customWidth="1"/>
    <col min="9" max="9" width="17.125" style="170" customWidth="1"/>
    <col min="10" max="16384" width="9" style="170"/>
  </cols>
  <sheetData>
    <row r="1" ht="27" spans="5:5">
      <c r="E1" s="171" t="s">
        <v>252</v>
      </c>
    </row>
    <row r="2" spans="9:9">
      <c r="I2" s="183" t="s">
        <v>253</v>
      </c>
    </row>
    <row r="3" spans="1:9">
      <c r="A3" s="183" t="s">
        <v>2</v>
      </c>
      <c r="I3" s="183" t="s">
        <v>3</v>
      </c>
    </row>
    <row r="4" ht="19.5" customHeight="1" spans="1:9">
      <c r="A4" s="173" t="s">
        <v>248</v>
      </c>
      <c r="B4" s="173"/>
      <c r="C4" s="173"/>
      <c r="D4" s="173" t="s">
        <v>247</v>
      </c>
      <c r="E4" s="173"/>
      <c r="F4" s="173"/>
      <c r="G4" s="173"/>
      <c r="H4" s="173"/>
      <c r="I4" s="173"/>
    </row>
    <row r="5" ht="19.5" customHeight="1" spans="1:9">
      <c r="A5" s="173" t="s">
        <v>254</v>
      </c>
      <c r="B5" s="173" t="s">
        <v>122</v>
      </c>
      <c r="C5" s="173" t="s">
        <v>8</v>
      </c>
      <c r="D5" s="173" t="s">
        <v>254</v>
      </c>
      <c r="E5" s="173" t="s">
        <v>122</v>
      </c>
      <c r="F5" s="173" t="s">
        <v>8</v>
      </c>
      <c r="G5" s="173" t="s">
        <v>254</v>
      </c>
      <c r="H5" s="173" t="s">
        <v>122</v>
      </c>
      <c r="I5" s="173" t="s">
        <v>8</v>
      </c>
    </row>
    <row r="6" ht="19.5" customHeight="1" spans="1:9">
      <c r="A6" s="173"/>
      <c r="B6" s="173"/>
      <c r="C6" s="173"/>
      <c r="D6" s="173"/>
      <c r="E6" s="173"/>
      <c r="F6" s="173"/>
      <c r="G6" s="173"/>
      <c r="H6" s="173"/>
      <c r="I6" s="173"/>
    </row>
    <row r="7" ht="19.5" customHeight="1" spans="1:9">
      <c r="A7" s="176" t="s">
        <v>255</v>
      </c>
      <c r="B7" s="176" t="s">
        <v>256</v>
      </c>
      <c r="C7" s="175">
        <v>6686525.66</v>
      </c>
      <c r="D7" s="176" t="s">
        <v>257</v>
      </c>
      <c r="E7" s="176" t="s">
        <v>258</v>
      </c>
      <c r="F7" s="175">
        <v>572993.96</v>
      </c>
      <c r="G7" s="176" t="s">
        <v>259</v>
      </c>
      <c r="H7" s="176" t="s">
        <v>260</v>
      </c>
      <c r="I7" s="175">
        <v>0</v>
      </c>
    </row>
    <row r="8" ht="19.5" customHeight="1" spans="1:9">
      <c r="A8" s="176" t="s">
        <v>261</v>
      </c>
      <c r="B8" s="176" t="s">
        <v>262</v>
      </c>
      <c r="C8" s="175">
        <v>1680052</v>
      </c>
      <c r="D8" s="176" t="s">
        <v>263</v>
      </c>
      <c r="E8" s="176" t="s">
        <v>264</v>
      </c>
      <c r="F8" s="175">
        <v>3577.4</v>
      </c>
      <c r="G8" s="176" t="s">
        <v>265</v>
      </c>
      <c r="H8" s="176" t="s">
        <v>266</v>
      </c>
      <c r="I8" s="175">
        <v>0</v>
      </c>
    </row>
    <row r="9" ht="19.5" customHeight="1" spans="1:9">
      <c r="A9" s="176" t="s">
        <v>267</v>
      </c>
      <c r="B9" s="176" t="s">
        <v>268</v>
      </c>
      <c r="C9" s="175">
        <v>1981822</v>
      </c>
      <c r="D9" s="176" t="s">
        <v>269</v>
      </c>
      <c r="E9" s="176" t="s">
        <v>270</v>
      </c>
      <c r="F9" s="175">
        <v>0</v>
      </c>
      <c r="G9" s="176" t="s">
        <v>271</v>
      </c>
      <c r="H9" s="176" t="s">
        <v>272</v>
      </c>
      <c r="I9" s="175">
        <v>0</v>
      </c>
    </row>
    <row r="10" ht="19.5" customHeight="1" spans="1:9">
      <c r="A10" s="176" t="s">
        <v>273</v>
      </c>
      <c r="B10" s="176" t="s">
        <v>274</v>
      </c>
      <c r="C10" s="175">
        <v>776718</v>
      </c>
      <c r="D10" s="176" t="s">
        <v>275</v>
      </c>
      <c r="E10" s="176" t="s">
        <v>276</v>
      </c>
      <c r="F10" s="175">
        <v>0</v>
      </c>
      <c r="G10" s="176" t="s">
        <v>277</v>
      </c>
      <c r="H10" s="176" t="s">
        <v>278</v>
      </c>
      <c r="I10" s="175">
        <v>0</v>
      </c>
    </row>
    <row r="11" ht="19.5" customHeight="1" spans="1:9">
      <c r="A11" s="176" t="s">
        <v>279</v>
      </c>
      <c r="B11" s="176" t="s">
        <v>280</v>
      </c>
      <c r="C11" s="175">
        <v>0</v>
      </c>
      <c r="D11" s="176" t="s">
        <v>281</v>
      </c>
      <c r="E11" s="176" t="s">
        <v>282</v>
      </c>
      <c r="F11" s="175">
        <v>0</v>
      </c>
      <c r="G11" s="176" t="s">
        <v>283</v>
      </c>
      <c r="H11" s="176" t="s">
        <v>284</v>
      </c>
      <c r="I11" s="175">
        <v>0</v>
      </c>
    </row>
    <row r="12" ht="19.5" customHeight="1" spans="1:9">
      <c r="A12" s="176" t="s">
        <v>285</v>
      </c>
      <c r="B12" s="176" t="s">
        <v>286</v>
      </c>
      <c r="C12" s="175">
        <v>114601</v>
      </c>
      <c r="D12" s="176" t="s">
        <v>287</v>
      </c>
      <c r="E12" s="176" t="s">
        <v>288</v>
      </c>
      <c r="F12" s="175">
        <v>400</v>
      </c>
      <c r="G12" s="176" t="s">
        <v>289</v>
      </c>
      <c r="H12" s="176" t="s">
        <v>290</v>
      </c>
      <c r="I12" s="175">
        <v>0</v>
      </c>
    </row>
    <row r="13" ht="19.5" customHeight="1" spans="1:9">
      <c r="A13" s="176" t="s">
        <v>291</v>
      </c>
      <c r="B13" s="176" t="s">
        <v>292</v>
      </c>
      <c r="C13" s="175">
        <v>794952.2</v>
      </c>
      <c r="D13" s="176" t="s">
        <v>293</v>
      </c>
      <c r="E13" s="176" t="s">
        <v>294</v>
      </c>
      <c r="F13" s="175">
        <v>0</v>
      </c>
      <c r="G13" s="176" t="s">
        <v>295</v>
      </c>
      <c r="H13" s="176" t="s">
        <v>296</v>
      </c>
      <c r="I13" s="175">
        <v>0</v>
      </c>
    </row>
    <row r="14" ht="19.5" customHeight="1" spans="1:9">
      <c r="A14" s="176" t="s">
        <v>297</v>
      </c>
      <c r="B14" s="176" t="s">
        <v>298</v>
      </c>
      <c r="C14" s="175">
        <v>172873.5</v>
      </c>
      <c r="D14" s="176" t="s">
        <v>299</v>
      </c>
      <c r="E14" s="176" t="s">
        <v>300</v>
      </c>
      <c r="F14" s="175">
        <v>3395.78</v>
      </c>
      <c r="G14" s="176" t="s">
        <v>301</v>
      </c>
      <c r="H14" s="176" t="s">
        <v>302</v>
      </c>
      <c r="I14" s="175">
        <v>0</v>
      </c>
    </row>
    <row r="15" ht="19.5" customHeight="1" spans="1:9">
      <c r="A15" s="176" t="s">
        <v>303</v>
      </c>
      <c r="B15" s="176" t="s">
        <v>304</v>
      </c>
      <c r="C15" s="175">
        <v>326588.4</v>
      </c>
      <c r="D15" s="176" t="s">
        <v>305</v>
      </c>
      <c r="E15" s="176" t="s">
        <v>306</v>
      </c>
      <c r="F15" s="175">
        <v>0</v>
      </c>
      <c r="G15" s="176" t="s">
        <v>307</v>
      </c>
      <c r="H15" s="176" t="s">
        <v>308</v>
      </c>
      <c r="I15" s="175">
        <v>0</v>
      </c>
    </row>
    <row r="16" ht="19.5" customHeight="1" spans="1:9">
      <c r="A16" s="176" t="s">
        <v>309</v>
      </c>
      <c r="B16" s="176" t="s">
        <v>310</v>
      </c>
      <c r="C16" s="175">
        <v>257800.44</v>
      </c>
      <c r="D16" s="176" t="s">
        <v>311</v>
      </c>
      <c r="E16" s="176" t="s">
        <v>312</v>
      </c>
      <c r="F16" s="175">
        <v>0</v>
      </c>
      <c r="G16" s="176" t="s">
        <v>313</v>
      </c>
      <c r="H16" s="176" t="s">
        <v>314</v>
      </c>
      <c r="I16" s="175">
        <v>0</v>
      </c>
    </row>
    <row r="17" ht="19.5" customHeight="1" spans="1:9">
      <c r="A17" s="176" t="s">
        <v>315</v>
      </c>
      <c r="B17" s="176" t="s">
        <v>316</v>
      </c>
      <c r="C17" s="175">
        <v>12549.12</v>
      </c>
      <c r="D17" s="176" t="s">
        <v>317</v>
      </c>
      <c r="E17" s="176" t="s">
        <v>318</v>
      </c>
      <c r="F17" s="175">
        <v>3638</v>
      </c>
      <c r="G17" s="176" t="s">
        <v>319</v>
      </c>
      <c r="H17" s="176" t="s">
        <v>320</v>
      </c>
      <c r="I17" s="175">
        <v>0</v>
      </c>
    </row>
    <row r="18" ht="19.5" customHeight="1" spans="1:9">
      <c r="A18" s="176" t="s">
        <v>321</v>
      </c>
      <c r="B18" s="176" t="s">
        <v>322</v>
      </c>
      <c r="C18" s="175">
        <v>568569</v>
      </c>
      <c r="D18" s="176" t="s">
        <v>323</v>
      </c>
      <c r="E18" s="176" t="s">
        <v>324</v>
      </c>
      <c r="F18" s="175">
        <v>0</v>
      </c>
      <c r="G18" s="176" t="s">
        <v>325</v>
      </c>
      <c r="H18" s="176" t="s">
        <v>326</v>
      </c>
      <c r="I18" s="175">
        <v>0</v>
      </c>
    </row>
    <row r="19" ht="19.5" customHeight="1" spans="1:9">
      <c r="A19" s="176" t="s">
        <v>327</v>
      </c>
      <c r="B19" s="176" t="s">
        <v>328</v>
      </c>
      <c r="C19" s="175">
        <v>0</v>
      </c>
      <c r="D19" s="176" t="s">
        <v>329</v>
      </c>
      <c r="E19" s="176" t="s">
        <v>330</v>
      </c>
      <c r="F19" s="175">
        <v>0</v>
      </c>
      <c r="G19" s="176" t="s">
        <v>331</v>
      </c>
      <c r="H19" s="176" t="s">
        <v>332</v>
      </c>
      <c r="I19" s="175">
        <v>0</v>
      </c>
    </row>
    <row r="20" ht="19.5" customHeight="1" spans="1:9">
      <c r="A20" s="176" t="s">
        <v>333</v>
      </c>
      <c r="B20" s="176" t="s">
        <v>334</v>
      </c>
      <c r="C20" s="175">
        <v>0</v>
      </c>
      <c r="D20" s="176" t="s">
        <v>335</v>
      </c>
      <c r="E20" s="176" t="s">
        <v>336</v>
      </c>
      <c r="F20" s="175">
        <v>0</v>
      </c>
      <c r="G20" s="176" t="s">
        <v>337</v>
      </c>
      <c r="H20" s="176" t="s">
        <v>338</v>
      </c>
      <c r="I20" s="175">
        <v>0</v>
      </c>
    </row>
    <row r="21" ht="19.5" customHeight="1" spans="1:9">
      <c r="A21" s="176" t="s">
        <v>339</v>
      </c>
      <c r="B21" s="176" t="s">
        <v>340</v>
      </c>
      <c r="C21" s="175">
        <v>609248</v>
      </c>
      <c r="D21" s="176" t="s">
        <v>341</v>
      </c>
      <c r="E21" s="176" t="s">
        <v>342</v>
      </c>
      <c r="F21" s="175">
        <v>0</v>
      </c>
      <c r="G21" s="176" t="s">
        <v>343</v>
      </c>
      <c r="H21" s="176" t="s">
        <v>344</v>
      </c>
      <c r="I21" s="175">
        <v>0</v>
      </c>
    </row>
    <row r="22" ht="19.5" customHeight="1" spans="1:9">
      <c r="A22" s="176" t="s">
        <v>345</v>
      </c>
      <c r="B22" s="176" t="s">
        <v>346</v>
      </c>
      <c r="C22" s="175">
        <v>0</v>
      </c>
      <c r="D22" s="176" t="s">
        <v>347</v>
      </c>
      <c r="E22" s="176" t="s">
        <v>348</v>
      </c>
      <c r="F22" s="175">
        <v>0</v>
      </c>
      <c r="G22" s="176" t="s">
        <v>349</v>
      </c>
      <c r="H22" s="176" t="s">
        <v>350</v>
      </c>
      <c r="I22" s="175">
        <v>0</v>
      </c>
    </row>
    <row r="23" ht="19.5" customHeight="1" spans="1:9">
      <c r="A23" s="176" t="s">
        <v>351</v>
      </c>
      <c r="B23" s="176" t="s">
        <v>352</v>
      </c>
      <c r="C23" s="175">
        <v>0</v>
      </c>
      <c r="D23" s="176" t="s">
        <v>353</v>
      </c>
      <c r="E23" s="176" t="s">
        <v>354</v>
      </c>
      <c r="F23" s="175">
        <v>10660</v>
      </c>
      <c r="G23" s="176" t="s">
        <v>355</v>
      </c>
      <c r="H23" s="176" t="s">
        <v>356</v>
      </c>
      <c r="I23" s="175">
        <v>0</v>
      </c>
    </row>
    <row r="24" ht="19.5" customHeight="1" spans="1:9">
      <c r="A24" s="176" t="s">
        <v>357</v>
      </c>
      <c r="B24" s="176" t="s">
        <v>358</v>
      </c>
      <c r="C24" s="175">
        <v>0</v>
      </c>
      <c r="D24" s="176" t="s">
        <v>359</v>
      </c>
      <c r="E24" s="176" t="s">
        <v>360</v>
      </c>
      <c r="F24" s="175">
        <v>0</v>
      </c>
      <c r="G24" s="176" t="s">
        <v>361</v>
      </c>
      <c r="H24" s="176" t="s">
        <v>362</v>
      </c>
      <c r="I24" s="175">
        <v>0</v>
      </c>
    </row>
    <row r="25" ht="19.5" customHeight="1" spans="1:9">
      <c r="A25" s="176" t="s">
        <v>363</v>
      </c>
      <c r="B25" s="176" t="s">
        <v>364</v>
      </c>
      <c r="C25" s="175">
        <v>497931</v>
      </c>
      <c r="D25" s="176" t="s">
        <v>365</v>
      </c>
      <c r="E25" s="176" t="s">
        <v>366</v>
      </c>
      <c r="F25" s="175">
        <v>0</v>
      </c>
      <c r="G25" s="176" t="s">
        <v>367</v>
      </c>
      <c r="H25" s="176" t="s">
        <v>368</v>
      </c>
      <c r="I25" s="175">
        <v>0</v>
      </c>
    </row>
    <row r="26" ht="19.5" customHeight="1" spans="1:9">
      <c r="A26" s="176" t="s">
        <v>369</v>
      </c>
      <c r="B26" s="176" t="s">
        <v>370</v>
      </c>
      <c r="C26" s="175">
        <v>97647</v>
      </c>
      <c r="D26" s="176" t="s">
        <v>371</v>
      </c>
      <c r="E26" s="176" t="s">
        <v>372</v>
      </c>
      <c r="F26" s="175">
        <v>0</v>
      </c>
      <c r="G26" s="176" t="s">
        <v>373</v>
      </c>
      <c r="H26" s="176" t="s">
        <v>374</v>
      </c>
      <c r="I26" s="175">
        <v>0</v>
      </c>
    </row>
    <row r="27" ht="19.5" customHeight="1" spans="1:9">
      <c r="A27" s="176" t="s">
        <v>375</v>
      </c>
      <c r="B27" s="176" t="s">
        <v>376</v>
      </c>
      <c r="C27" s="175">
        <v>0</v>
      </c>
      <c r="D27" s="176" t="s">
        <v>377</v>
      </c>
      <c r="E27" s="176" t="s">
        <v>378</v>
      </c>
      <c r="F27" s="175">
        <v>0</v>
      </c>
      <c r="G27" s="176" t="s">
        <v>379</v>
      </c>
      <c r="H27" s="176" t="s">
        <v>380</v>
      </c>
      <c r="I27" s="175">
        <v>0</v>
      </c>
    </row>
    <row r="28" ht="19.5" customHeight="1" spans="1:9">
      <c r="A28" s="176" t="s">
        <v>381</v>
      </c>
      <c r="B28" s="176" t="s">
        <v>382</v>
      </c>
      <c r="C28" s="175">
        <v>0</v>
      </c>
      <c r="D28" s="176" t="s">
        <v>383</v>
      </c>
      <c r="E28" s="176" t="s">
        <v>384</v>
      </c>
      <c r="F28" s="175">
        <v>0</v>
      </c>
      <c r="G28" s="176" t="s">
        <v>385</v>
      </c>
      <c r="H28" s="176" t="s">
        <v>386</v>
      </c>
      <c r="I28" s="175">
        <v>0</v>
      </c>
    </row>
    <row r="29" ht="19.5" customHeight="1" spans="1:9">
      <c r="A29" s="176" t="s">
        <v>387</v>
      </c>
      <c r="B29" s="176" t="s">
        <v>388</v>
      </c>
      <c r="C29" s="175">
        <v>0</v>
      </c>
      <c r="D29" s="176" t="s">
        <v>389</v>
      </c>
      <c r="E29" s="176" t="s">
        <v>390</v>
      </c>
      <c r="F29" s="175">
        <v>101761.98</v>
      </c>
      <c r="G29" s="176" t="s">
        <v>391</v>
      </c>
      <c r="H29" s="176" t="s">
        <v>392</v>
      </c>
      <c r="I29" s="175">
        <v>0</v>
      </c>
    </row>
    <row r="30" ht="19.5" customHeight="1" spans="1:9">
      <c r="A30" s="176" t="s">
        <v>393</v>
      </c>
      <c r="B30" s="176" t="s">
        <v>394</v>
      </c>
      <c r="C30" s="175">
        <v>810</v>
      </c>
      <c r="D30" s="176" t="s">
        <v>395</v>
      </c>
      <c r="E30" s="176" t="s">
        <v>396</v>
      </c>
      <c r="F30" s="175">
        <v>48538.8</v>
      </c>
      <c r="G30" s="176" t="s">
        <v>397</v>
      </c>
      <c r="H30" s="176" t="s">
        <v>398</v>
      </c>
      <c r="I30" s="175">
        <v>0</v>
      </c>
    </row>
    <row r="31" ht="19.5" customHeight="1" spans="1:9">
      <c r="A31" s="176" t="s">
        <v>399</v>
      </c>
      <c r="B31" s="176" t="s">
        <v>400</v>
      </c>
      <c r="C31" s="175">
        <v>0</v>
      </c>
      <c r="D31" s="176" t="s">
        <v>401</v>
      </c>
      <c r="E31" s="176" t="s">
        <v>402</v>
      </c>
      <c r="F31" s="175">
        <v>55872</v>
      </c>
      <c r="G31" s="176" t="s">
        <v>403</v>
      </c>
      <c r="H31" s="176" t="s">
        <v>404</v>
      </c>
      <c r="I31" s="175">
        <v>0</v>
      </c>
    </row>
    <row r="32" ht="19.5" customHeight="1" spans="1:9">
      <c r="A32" s="176" t="s">
        <v>405</v>
      </c>
      <c r="B32" s="176" t="s">
        <v>406</v>
      </c>
      <c r="C32" s="175">
        <v>0</v>
      </c>
      <c r="D32" s="176" t="s">
        <v>407</v>
      </c>
      <c r="E32" s="176" t="s">
        <v>408</v>
      </c>
      <c r="F32" s="175">
        <v>345150</v>
      </c>
      <c r="G32" s="176" t="s">
        <v>409</v>
      </c>
      <c r="H32" s="176" t="s">
        <v>410</v>
      </c>
      <c r="I32" s="175">
        <v>0</v>
      </c>
    </row>
    <row r="33" ht="19.5" customHeight="1" spans="1:9">
      <c r="A33" s="176" t="s">
        <v>411</v>
      </c>
      <c r="B33" s="176" t="s">
        <v>412</v>
      </c>
      <c r="C33" s="175">
        <v>12860</v>
      </c>
      <c r="D33" s="176" t="s">
        <v>413</v>
      </c>
      <c r="E33" s="176" t="s">
        <v>414</v>
      </c>
      <c r="F33" s="175">
        <v>0</v>
      </c>
      <c r="G33" s="176" t="s">
        <v>415</v>
      </c>
      <c r="H33" s="176" t="s">
        <v>416</v>
      </c>
      <c r="I33" s="175">
        <v>0</v>
      </c>
    </row>
    <row r="34" ht="19.5" customHeight="1" spans="1:9">
      <c r="A34" s="176"/>
      <c r="B34" s="176"/>
      <c r="C34" s="175"/>
      <c r="D34" s="176" t="s">
        <v>417</v>
      </c>
      <c r="E34" s="176" t="s">
        <v>418</v>
      </c>
      <c r="F34" s="175">
        <v>0</v>
      </c>
      <c r="G34" s="176" t="s">
        <v>419</v>
      </c>
      <c r="H34" s="176" t="s">
        <v>420</v>
      </c>
      <c r="I34" s="175">
        <v>0</v>
      </c>
    </row>
    <row r="35" ht="19.5" customHeight="1" spans="1:9">
      <c r="A35" s="176"/>
      <c r="B35" s="176"/>
      <c r="C35" s="175"/>
      <c r="D35" s="176" t="s">
        <v>421</v>
      </c>
      <c r="E35" s="176" t="s">
        <v>422</v>
      </c>
      <c r="F35" s="175">
        <v>0</v>
      </c>
      <c r="G35" s="176" t="s">
        <v>423</v>
      </c>
      <c r="H35" s="176" t="s">
        <v>424</v>
      </c>
      <c r="I35" s="175">
        <v>0</v>
      </c>
    </row>
    <row r="36" ht="19.5" customHeight="1" spans="1:9">
      <c r="A36" s="176"/>
      <c r="B36" s="176"/>
      <c r="C36" s="175"/>
      <c r="D36" s="176" t="s">
        <v>425</v>
      </c>
      <c r="E36" s="176" t="s">
        <v>426</v>
      </c>
      <c r="F36" s="175">
        <v>0</v>
      </c>
      <c r="G36" s="176" t="s">
        <v>427</v>
      </c>
      <c r="H36" s="176" t="s">
        <v>428</v>
      </c>
      <c r="I36" s="175">
        <v>0</v>
      </c>
    </row>
    <row r="37" ht="19.5" customHeight="1" spans="1:9">
      <c r="A37" s="176"/>
      <c r="B37" s="176"/>
      <c r="C37" s="175"/>
      <c r="D37" s="176" t="s">
        <v>429</v>
      </c>
      <c r="E37" s="176" t="s">
        <v>430</v>
      </c>
      <c r="F37" s="175">
        <v>0</v>
      </c>
      <c r="G37" s="176"/>
      <c r="H37" s="176"/>
      <c r="I37" s="175"/>
    </row>
    <row r="38" ht="19.5" customHeight="1" spans="1:9">
      <c r="A38" s="176"/>
      <c r="B38" s="176"/>
      <c r="C38" s="175"/>
      <c r="D38" s="176" t="s">
        <v>431</v>
      </c>
      <c r="E38" s="176" t="s">
        <v>432</v>
      </c>
      <c r="F38" s="175">
        <v>0</v>
      </c>
      <c r="G38" s="176"/>
      <c r="H38" s="176"/>
      <c r="I38" s="175"/>
    </row>
    <row r="39" ht="19.5" customHeight="1" spans="1:9">
      <c r="A39" s="176"/>
      <c r="B39" s="176"/>
      <c r="C39" s="175"/>
      <c r="D39" s="176" t="s">
        <v>433</v>
      </c>
      <c r="E39" s="176" t="s">
        <v>434</v>
      </c>
      <c r="F39" s="175">
        <v>0</v>
      </c>
      <c r="G39" s="176"/>
      <c r="H39" s="176"/>
      <c r="I39" s="175"/>
    </row>
    <row r="40" ht="19.5" customHeight="1" spans="1:9">
      <c r="A40" s="174" t="s">
        <v>435</v>
      </c>
      <c r="B40" s="174"/>
      <c r="C40" s="175">
        <v>7295773.66</v>
      </c>
      <c r="D40" s="174" t="s">
        <v>436</v>
      </c>
      <c r="E40" s="174"/>
      <c r="F40" s="187"/>
      <c r="G40" s="174"/>
      <c r="H40" s="174"/>
      <c r="I40" s="175">
        <v>572993.96</v>
      </c>
    </row>
    <row r="41" ht="19.5" customHeight="1" spans="1:9">
      <c r="A41" s="176" t="s">
        <v>437</v>
      </c>
      <c r="B41" s="176"/>
      <c r="C41" s="188"/>
      <c r="D41" s="176"/>
      <c r="E41" s="176"/>
      <c r="F41" s="176"/>
      <c r="G41" s="176"/>
      <c r="H41" s="176"/>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XFD1048576"/>
    </sheetView>
  </sheetViews>
  <sheetFormatPr defaultColWidth="9" defaultRowHeight="13.5"/>
  <cols>
    <col min="1" max="1" width="7.75" style="170" customWidth="1"/>
    <col min="2" max="2" width="29.375" style="170" customWidth="1"/>
    <col min="3" max="3" width="16.25" style="170" customWidth="1"/>
    <col min="4" max="4" width="7.75" style="170" customWidth="1"/>
    <col min="5" max="5" width="20" style="170" customWidth="1"/>
    <col min="6" max="6" width="16.25" style="170" customWidth="1"/>
    <col min="7" max="7" width="7.75" style="170" customWidth="1"/>
    <col min="8" max="8" width="23.5" style="170" customWidth="1"/>
    <col min="9" max="9" width="16.25" style="170" customWidth="1"/>
    <col min="10" max="10" width="7.75" style="170" customWidth="1"/>
    <col min="11" max="11" width="36.25" style="170" customWidth="1"/>
    <col min="12" max="12" width="16.25" style="170" customWidth="1"/>
    <col min="13" max="16384" width="9" style="170"/>
  </cols>
  <sheetData>
    <row r="1" ht="27" spans="7:7">
      <c r="G1" s="171" t="s">
        <v>438</v>
      </c>
    </row>
    <row r="2" spans="12:12">
      <c r="L2" s="183" t="s">
        <v>439</v>
      </c>
    </row>
    <row r="3" spans="1:12">
      <c r="A3" s="183" t="s">
        <v>2</v>
      </c>
      <c r="L3" s="183" t="s">
        <v>3</v>
      </c>
    </row>
    <row r="4" ht="15" customHeight="1" spans="1:12">
      <c r="A4" s="174" t="s">
        <v>440</v>
      </c>
      <c r="B4" s="174"/>
      <c r="C4" s="174"/>
      <c r="D4" s="174" t="s">
        <v>247</v>
      </c>
      <c r="E4" s="174"/>
      <c r="F4" s="174"/>
      <c r="G4" s="174"/>
      <c r="H4" s="174"/>
      <c r="I4" s="174"/>
      <c r="J4" s="174"/>
      <c r="K4" s="174"/>
      <c r="L4" s="174"/>
    </row>
    <row r="5" ht="15" customHeight="1" spans="1:12">
      <c r="A5" s="174" t="s">
        <v>254</v>
      </c>
      <c r="B5" s="174" t="s">
        <v>122</v>
      </c>
      <c r="C5" s="174" t="s">
        <v>8</v>
      </c>
      <c r="D5" s="174" t="s">
        <v>254</v>
      </c>
      <c r="E5" s="174" t="s">
        <v>122</v>
      </c>
      <c r="F5" s="174" t="s">
        <v>8</v>
      </c>
      <c r="G5" s="174" t="s">
        <v>254</v>
      </c>
      <c r="H5" s="174" t="s">
        <v>122</v>
      </c>
      <c r="I5" s="174" t="s">
        <v>8</v>
      </c>
      <c r="J5" s="174" t="s">
        <v>254</v>
      </c>
      <c r="K5" s="174" t="s">
        <v>122</v>
      </c>
      <c r="L5" s="174" t="s">
        <v>8</v>
      </c>
    </row>
    <row r="6" ht="15" customHeight="1" spans="1:12">
      <c r="A6" s="176" t="s">
        <v>255</v>
      </c>
      <c r="B6" s="176" t="s">
        <v>256</v>
      </c>
      <c r="C6" s="175">
        <v>0</v>
      </c>
      <c r="D6" s="176" t="s">
        <v>257</v>
      </c>
      <c r="E6" s="176" t="s">
        <v>258</v>
      </c>
      <c r="F6" s="175">
        <v>130926.87</v>
      </c>
      <c r="G6" s="176" t="s">
        <v>441</v>
      </c>
      <c r="H6" s="176" t="s">
        <v>442</v>
      </c>
      <c r="I6" s="175">
        <v>0</v>
      </c>
      <c r="J6" s="176" t="s">
        <v>443</v>
      </c>
      <c r="K6" s="176" t="s">
        <v>444</v>
      </c>
      <c r="L6" s="175">
        <v>0</v>
      </c>
    </row>
    <row r="7" ht="15" customHeight="1" spans="1:12">
      <c r="A7" s="176" t="s">
        <v>261</v>
      </c>
      <c r="B7" s="176" t="s">
        <v>262</v>
      </c>
      <c r="C7" s="175">
        <v>0</v>
      </c>
      <c r="D7" s="176" t="s">
        <v>263</v>
      </c>
      <c r="E7" s="176" t="s">
        <v>264</v>
      </c>
      <c r="F7" s="175">
        <v>30346.2</v>
      </c>
      <c r="G7" s="176" t="s">
        <v>445</v>
      </c>
      <c r="H7" s="176" t="s">
        <v>266</v>
      </c>
      <c r="I7" s="175">
        <v>0</v>
      </c>
      <c r="J7" s="176" t="s">
        <v>446</v>
      </c>
      <c r="K7" s="176" t="s">
        <v>447</v>
      </c>
      <c r="L7" s="175">
        <v>0</v>
      </c>
    </row>
    <row r="8" ht="15" customHeight="1" spans="1:12">
      <c r="A8" s="176" t="s">
        <v>267</v>
      </c>
      <c r="B8" s="176" t="s">
        <v>268</v>
      </c>
      <c r="C8" s="175">
        <v>0</v>
      </c>
      <c r="D8" s="176" t="s">
        <v>269</v>
      </c>
      <c r="E8" s="176" t="s">
        <v>270</v>
      </c>
      <c r="F8" s="175">
        <v>3480</v>
      </c>
      <c r="G8" s="176" t="s">
        <v>448</v>
      </c>
      <c r="H8" s="176" t="s">
        <v>272</v>
      </c>
      <c r="I8" s="175">
        <v>0</v>
      </c>
      <c r="J8" s="176" t="s">
        <v>449</v>
      </c>
      <c r="K8" s="176" t="s">
        <v>398</v>
      </c>
      <c r="L8" s="175">
        <v>0</v>
      </c>
    </row>
    <row r="9" ht="15" customHeight="1" spans="1:12">
      <c r="A9" s="176" t="s">
        <v>273</v>
      </c>
      <c r="B9" s="176" t="s">
        <v>274</v>
      </c>
      <c r="C9" s="175">
        <v>0</v>
      </c>
      <c r="D9" s="176" t="s">
        <v>275</v>
      </c>
      <c r="E9" s="176" t="s">
        <v>276</v>
      </c>
      <c r="F9" s="175">
        <v>0</v>
      </c>
      <c r="G9" s="176" t="s">
        <v>450</v>
      </c>
      <c r="H9" s="176" t="s">
        <v>278</v>
      </c>
      <c r="I9" s="175">
        <v>0</v>
      </c>
      <c r="J9" s="176" t="s">
        <v>361</v>
      </c>
      <c r="K9" s="176" t="s">
        <v>362</v>
      </c>
      <c r="L9" s="175">
        <v>20000</v>
      </c>
    </row>
    <row r="10" ht="15" customHeight="1" spans="1:12">
      <c r="A10" s="176" t="s">
        <v>279</v>
      </c>
      <c r="B10" s="176" t="s">
        <v>280</v>
      </c>
      <c r="C10" s="175">
        <v>0</v>
      </c>
      <c r="D10" s="176" t="s">
        <v>281</v>
      </c>
      <c r="E10" s="176" t="s">
        <v>282</v>
      </c>
      <c r="F10" s="175">
        <v>0</v>
      </c>
      <c r="G10" s="176" t="s">
        <v>451</v>
      </c>
      <c r="H10" s="176" t="s">
        <v>284</v>
      </c>
      <c r="I10" s="175">
        <v>0</v>
      </c>
      <c r="J10" s="176" t="s">
        <v>367</v>
      </c>
      <c r="K10" s="176" t="s">
        <v>368</v>
      </c>
      <c r="L10" s="175">
        <v>0</v>
      </c>
    </row>
    <row r="11" ht="15" customHeight="1" spans="1:12">
      <c r="A11" s="176" t="s">
        <v>285</v>
      </c>
      <c r="B11" s="176" t="s">
        <v>286</v>
      </c>
      <c r="C11" s="175">
        <v>0</v>
      </c>
      <c r="D11" s="176" t="s">
        <v>287</v>
      </c>
      <c r="E11" s="176" t="s">
        <v>288</v>
      </c>
      <c r="F11" s="175">
        <v>4750</v>
      </c>
      <c r="G11" s="176" t="s">
        <v>452</v>
      </c>
      <c r="H11" s="176" t="s">
        <v>290</v>
      </c>
      <c r="I11" s="175">
        <v>0</v>
      </c>
      <c r="J11" s="176" t="s">
        <v>373</v>
      </c>
      <c r="K11" s="176" t="s">
        <v>374</v>
      </c>
      <c r="L11" s="175">
        <v>0</v>
      </c>
    </row>
    <row r="12" ht="15" customHeight="1" spans="1:12">
      <c r="A12" s="176" t="s">
        <v>291</v>
      </c>
      <c r="B12" s="176" t="s">
        <v>292</v>
      </c>
      <c r="C12" s="175">
        <v>0</v>
      </c>
      <c r="D12" s="176" t="s">
        <v>293</v>
      </c>
      <c r="E12" s="176" t="s">
        <v>294</v>
      </c>
      <c r="F12" s="175">
        <v>0</v>
      </c>
      <c r="G12" s="176" t="s">
        <v>453</v>
      </c>
      <c r="H12" s="176" t="s">
        <v>296</v>
      </c>
      <c r="I12" s="175">
        <v>0</v>
      </c>
      <c r="J12" s="176" t="s">
        <v>379</v>
      </c>
      <c r="K12" s="176" t="s">
        <v>380</v>
      </c>
      <c r="L12" s="175">
        <v>20000</v>
      </c>
    </row>
    <row r="13" ht="15" customHeight="1" spans="1:12">
      <c r="A13" s="176" t="s">
        <v>297</v>
      </c>
      <c r="B13" s="176" t="s">
        <v>298</v>
      </c>
      <c r="C13" s="175">
        <v>0</v>
      </c>
      <c r="D13" s="176" t="s">
        <v>299</v>
      </c>
      <c r="E13" s="176" t="s">
        <v>300</v>
      </c>
      <c r="F13" s="175">
        <v>3643.44</v>
      </c>
      <c r="G13" s="176" t="s">
        <v>454</v>
      </c>
      <c r="H13" s="176" t="s">
        <v>302</v>
      </c>
      <c r="I13" s="175">
        <v>0</v>
      </c>
      <c r="J13" s="176" t="s">
        <v>385</v>
      </c>
      <c r="K13" s="176" t="s">
        <v>386</v>
      </c>
      <c r="L13" s="175">
        <v>0</v>
      </c>
    </row>
    <row r="14" ht="15" customHeight="1" spans="1:12">
      <c r="A14" s="176" t="s">
        <v>303</v>
      </c>
      <c r="B14" s="176" t="s">
        <v>304</v>
      </c>
      <c r="C14" s="175">
        <v>0</v>
      </c>
      <c r="D14" s="176" t="s">
        <v>305</v>
      </c>
      <c r="E14" s="176" t="s">
        <v>306</v>
      </c>
      <c r="F14" s="175">
        <v>0</v>
      </c>
      <c r="G14" s="176" t="s">
        <v>455</v>
      </c>
      <c r="H14" s="176" t="s">
        <v>332</v>
      </c>
      <c r="I14" s="175">
        <v>0</v>
      </c>
      <c r="J14" s="176" t="s">
        <v>391</v>
      </c>
      <c r="K14" s="176" t="s">
        <v>392</v>
      </c>
      <c r="L14" s="186">
        <v>0</v>
      </c>
    </row>
    <row r="15" ht="15" customHeight="1" spans="1:12">
      <c r="A15" s="176" t="s">
        <v>309</v>
      </c>
      <c r="B15" s="176" t="s">
        <v>310</v>
      </c>
      <c r="C15" s="175">
        <v>0</v>
      </c>
      <c r="D15" s="176" t="s">
        <v>311</v>
      </c>
      <c r="E15" s="176" t="s">
        <v>312</v>
      </c>
      <c r="F15" s="175">
        <v>0</v>
      </c>
      <c r="G15" s="176" t="s">
        <v>456</v>
      </c>
      <c r="H15" s="176" t="s">
        <v>338</v>
      </c>
      <c r="I15" s="175">
        <v>0</v>
      </c>
      <c r="J15" s="176" t="s">
        <v>397</v>
      </c>
      <c r="K15" s="176" t="s">
        <v>398</v>
      </c>
      <c r="L15" s="175">
        <v>0</v>
      </c>
    </row>
    <row r="16" ht="15" customHeight="1" spans="1:12">
      <c r="A16" s="176" t="s">
        <v>315</v>
      </c>
      <c r="B16" s="176" t="s">
        <v>316</v>
      </c>
      <c r="C16" s="175">
        <v>0</v>
      </c>
      <c r="D16" s="176" t="s">
        <v>317</v>
      </c>
      <c r="E16" s="176" t="s">
        <v>318</v>
      </c>
      <c r="F16" s="175">
        <v>68486.5</v>
      </c>
      <c r="G16" s="176" t="s">
        <v>457</v>
      </c>
      <c r="H16" s="176" t="s">
        <v>344</v>
      </c>
      <c r="I16" s="175">
        <v>0</v>
      </c>
      <c r="J16" s="176" t="s">
        <v>458</v>
      </c>
      <c r="K16" s="176" t="s">
        <v>459</v>
      </c>
      <c r="L16" s="175">
        <v>0</v>
      </c>
    </row>
    <row r="17" ht="15" customHeight="1" spans="1:12">
      <c r="A17" s="176" t="s">
        <v>321</v>
      </c>
      <c r="B17" s="176" t="s">
        <v>322</v>
      </c>
      <c r="C17" s="175">
        <v>0</v>
      </c>
      <c r="D17" s="176" t="s">
        <v>323</v>
      </c>
      <c r="E17" s="176" t="s">
        <v>324</v>
      </c>
      <c r="F17" s="175">
        <v>0</v>
      </c>
      <c r="G17" s="176" t="s">
        <v>460</v>
      </c>
      <c r="H17" s="176" t="s">
        <v>350</v>
      </c>
      <c r="I17" s="175">
        <v>0</v>
      </c>
      <c r="J17" s="176" t="s">
        <v>461</v>
      </c>
      <c r="K17" s="176" t="s">
        <v>462</v>
      </c>
      <c r="L17" s="175">
        <v>0</v>
      </c>
    </row>
    <row r="18" ht="15" customHeight="1" spans="1:12">
      <c r="A18" s="176" t="s">
        <v>327</v>
      </c>
      <c r="B18" s="176" t="s">
        <v>328</v>
      </c>
      <c r="C18" s="175">
        <v>0</v>
      </c>
      <c r="D18" s="176" t="s">
        <v>329</v>
      </c>
      <c r="E18" s="176" t="s">
        <v>330</v>
      </c>
      <c r="F18" s="175">
        <v>0</v>
      </c>
      <c r="G18" s="176" t="s">
        <v>463</v>
      </c>
      <c r="H18" s="176" t="s">
        <v>464</v>
      </c>
      <c r="I18" s="175">
        <v>0</v>
      </c>
      <c r="J18" s="176" t="s">
        <v>465</v>
      </c>
      <c r="K18" s="176" t="s">
        <v>466</v>
      </c>
      <c r="L18" s="175">
        <v>0</v>
      </c>
    </row>
    <row r="19" ht="15" customHeight="1" spans="1:12">
      <c r="A19" s="176" t="s">
        <v>333</v>
      </c>
      <c r="B19" s="176" t="s">
        <v>334</v>
      </c>
      <c r="C19" s="175">
        <v>0</v>
      </c>
      <c r="D19" s="176" t="s">
        <v>335</v>
      </c>
      <c r="E19" s="176" t="s">
        <v>336</v>
      </c>
      <c r="F19" s="175">
        <v>0</v>
      </c>
      <c r="G19" s="176" t="s">
        <v>259</v>
      </c>
      <c r="H19" s="176" t="s">
        <v>260</v>
      </c>
      <c r="I19" s="175">
        <v>5397450</v>
      </c>
      <c r="J19" s="176" t="s">
        <v>467</v>
      </c>
      <c r="K19" s="176" t="s">
        <v>468</v>
      </c>
      <c r="L19" s="175">
        <v>0</v>
      </c>
    </row>
    <row r="20" ht="15" customHeight="1" spans="1:12">
      <c r="A20" s="176" t="s">
        <v>339</v>
      </c>
      <c r="B20" s="176" t="s">
        <v>340</v>
      </c>
      <c r="C20" s="175">
        <v>0</v>
      </c>
      <c r="D20" s="176" t="s">
        <v>341</v>
      </c>
      <c r="E20" s="176" t="s">
        <v>342</v>
      </c>
      <c r="F20" s="175">
        <v>0</v>
      </c>
      <c r="G20" s="176" t="s">
        <v>265</v>
      </c>
      <c r="H20" s="176" t="s">
        <v>266</v>
      </c>
      <c r="I20" s="175">
        <v>0</v>
      </c>
      <c r="J20" s="176" t="s">
        <v>403</v>
      </c>
      <c r="K20" s="176" t="s">
        <v>404</v>
      </c>
      <c r="L20" s="175">
        <v>0</v>
      </c>
    </row>
    <row r="21" ht="15" customHeight="1" spans="1:12">
      <c r="A21" s="176" t="s">
        <v>345</v>
      </c>
      <c r="B21" s="176" t="s">
        <v>346</v>
      </c>
      <c r="C21" s="175">
        <v>0</v>
      </c>
      <c r="D21" s="176" t="s">
        <v>347</v>
      </c>
      <c r="E21" s="176" t="s">
        <v>348</v>
      </c>
      <c r="F21" s="175">
        <v>0</v>
      </c>
      <c r="G21" s="176" t="s">
        <v>271</v>
      </c>
      <c r="H21" s="176" t="s">
        <v>272</v>
      </c>
      <c r="I21" s="175">
        <v>0</v>
      </c>
      <c r="J21" s="176" t="s">
        <v>409</v>
      </c>
      <c r="K21" s="176" t="s">
        <v>410</v>
      </c>
      <c r="L21" s="175">
        <v>0</v>
      </c>
    </row>
    <row r="22" ht="15" customHeight="1" spans="1:12">
      <c r="A22" s="176" t="s">
        <v>351</v>
      </c>
      <c r="B22" s="176" t="s">
        <v>352</v>
      </c>
      <c r="C22" s="175">
        <v>0</v>
      </c>
      <c r="D22" s="176" t="s">
        <v>353</v>
      </c>
      <c r="E22" s="176" t="s">
        <v>354</v>
      </c>
      <c r="F22" s="175">
        <v>0</v>
      </c>
      <c r="G22" s="176" t="s">
        <v>277</v>
      </c>
      <c r="H22" s="176" t="s">
        <v>278</v>
      </c>
      <c r="I22" s="175">
        <v>0</v>
      </c>
      <c r="J22" s="176" t="s">
        <v>415</v>
      </c>
      <c r="K22" s="176" t="s">
        <v>416</v>
      </c>
      <c r="L22" s="175">
        <v>0</v>
      </c>
    </row>
    <row r="23" ht="15" customHeight="1" spans="1:12">
      <c r="A23" s="176" t="s">
        <v>357</v>
      </c>
      <c r="B23" s="176" t="s">
        <v>358</v>
      </c>
      <c r="C23" s="175">
        <v>0</v>
      </c>
      <c r="D23" s="176" t="s">
        <v>359</v>
      </c>
      <c r="E23" s="176" t="s">
        <v>360</v>
      </c>
      <c r="F23" s="175">
        <v>0</v>
      </c>
      <c r="G23" s="176" t="s">
        <v>283</v>
      </c>
      <c r="H23" s="176" t="s">
        <v>284</v>
      </c>
      <c r="I23" s="175">
        <v>5000000</v>
      </c>
      <c r="J23" s="176" t="s">
        <v>419</v>
      </c>
      <c r="K23" s="176" t="s">
        <v>420</v>
      </c>
      <c r="L23" s="175">
        <v>0</v>
      </c>
    </row>
    <row r="24" ht="15" customHeight="1" spans="1:12">
      <c r="A24" s="176" t="s">
        <v>363</v>
      </c>
      <c r="B24" s="176" t="s">
        <v>364</v>
      </c>
      <c r="C24" s="175">
        <v>0</v>
      </c>
      <c r="D24" s="176" t="s">
        <v>365</v>
      </c>
      <c r="E24" s="176" t="s">
        <v>366</v>
      </c>
      <c r="F24" s="175">
        <v>0</v>
      </c>
      <c r="G24" s="176" t="s">
        <v>289</v>
      </c>
      <c r="H24" s="176" t="s">
        <v>290</v>
      </c>
      <c r="I24" s="175">
        <v>0</v>
      </c>
      <c r="J24" s="176" t="s">
        <v>423</v>
      </c>
      <c r="K24" s="176" t="s">
        <v>424</v>
      </c>
      <c r="L24" s="175">
        <v>0</v>
      </c>
    </row>
    <row r="25" ht="15" customHeight="1" spans="1:12">
      <c r="A25" s="176" t="s">
        <v>369</v>
      </c>
      <c r="B25" s="176" t="s">
        <v>370</v>
      </c>
      <c r="C25" s="175">
        <v>0</v>
      </c>
      <c r="D25" s="176" t="s">
        <v>371</v>
      </c>
      <c r="E25" s="176" t="s">
        <v>372</v>
      </c>
      <c r="F25" s="175">
        <v>0</v>
      </c>
      <c r="G25" s="176" t="s">
        <v>295</v>
      </c>
      <c r="H25" s="176" t="s">
        <v>296</v>
      </c>
      <c r="I25" s="175">
        <v>0</v>
      </c>
      <c r="J25" s="176" t="s">
        <v>427</v>
      </c>
      <c r="K25" s="176" t="s">
        <v>428</v>
      </c>
      <c r="L25" s="175">
        <v>0</v>
      </c>
    </row>
    <row r="26" ht="15" customHeight="1" spans="1:12">
      <c r="A26" s="176" t="s">
        <v>375</v>
      </c>
      <c r="B26" s="176" t="s">
        <v>376</v>
      </c>
      <c r="C26" s="175">
        <v>0</v>
      </c>
      <c r="D26" s="176" t="s">
        <v>377</v>
      </c>
      <c r="E26" s="176" t="s">
        <v>378</v>
      </c>
      <c r="F26" s="175">
        <v>7523.4</v>
      </c>
      <c r="G26" s="176" t="s">
        <v>301</v>
      </c>
      <c r="H26" s="176" t="s">
        <v>302</v>
      </c>
      <c r="I26" s="175">
        <v>397450</v>
      </c>
      <c r="J26" s="176"/>
      <c r="K26" s="176"/>
      <c r="L26" s="175"/>
    </row>
    <row r="27" ht="15" customHeight="1" spans="1:12">
      <c r="A27" s="176" t="s">
        <v>381</v>
      </c>
      <c r="B27" s="176" t="s">
        <v>382</v>
      </c>
      <c r="C27" s="175">
        <v>0</v>
      </c>
      <c r="D27" s="176" t="s">
        <v>383</v>
      </c>
      <c r="E27" s="176" t="s">
        <v>384</v>
      </c>
      <c r="F27" s="175">
        <v>0</v>
      </c>
      <c r="G27" s="176" t="s">
        <v>307</v>
      </c>
      <c r="H27" s="176" t="s">
        <v>308</v>
      </c>
      <c r="I27" s="175">
        <v>0</v>
      </c>
      <c r="J27" s="176"/>
      <c r="K27" s="176"/>
      <c r="L27" s="175"/>
    </row>
    <row r="28" ht="15" customHeight="1" spans="1:12">
      <c r="A28" s="176" t="s">
        <v>387</v>
      </c>
      <c r="B28" s="176" t="s">
        <v>388</v>
      </c>
      <c r="C28" s="175">
        <v>0</v>
      </c>
      <c r="D28" s="176" t="s">
        <v>389</v>
      </c>
      <c r="E28" s="176" t="s">
        <v>390</v>
      </c>
      <c r="F28" s="175">
        <v>0</v>
      </c>
      <c r="G28" s="176" t="s">
        <v>313</v>
      </c>
      <c r="H28" s="176" t="s">
        <v>314</v>
      </c>
      <c r="I28" s="175">
        <v>0</v>
      </c>
      <c r="J28" s="176"/>
      <c r="K28" s="176"/>
      <c r="L28" s="175"/>
    </row>
    <row r="29" ht="15" customHeight="1" spans="1:12">
      <c r="A29" s="176" t="s">
        <v>393</v>
      </c>
      <c r="B29" s="176" t="s">
        <v>394</v>
      </c>
      <c r="C29" s="175">
        <v>0</v>
      </c>
      <c r="D29" s="176" t="s">
        <v>395</v>
      </c>
      <c r="E29" s="176" t="s">
        <v>396</v>
      </c>
      <c r="F29" s="175">
        <v>0</v>
      </c>
      <c r="G29" s="176" t="s">
        <v>319</v>
      </c>
      <c r="H29" s="176" t="s">
        <v>320</v>
      </c>
      <c r="I29" s="175">
        <v>0</v>
      </c>
      <c r="J29" s="176"/>
      <c r="K29" s="176"/>
      <c r="L29" s="175"/>
    </row>
    <row r="30" ht="15" customHeight="1" spans="1:12">
      <c r="A30" s="176" t="s">
        <v>399</v>
      </c>
      <c r="B30" s="176" t="s">
        <v>400</v>
      </c>
      <c r="C30" s="175">
        <v>0</v>
      </c>
      <c r="D30" s="176" t="s">
        <v>401</v>
      </c>
      <c r="E30" s="176" t="s">
        <v>402</v>
      </c>
      <c r="F30" s="175">
        <v>12697.33</v>
      </c>
      <c r="G30" s="176" t="s">
        <v>325</v>
      </c>
      <c r="H30" s="176" t="s">
        <v>326</v>
      </c>
      <c r="I30" s="175">
        <v>0</v>
      </c>
      <c r="J30" s="176"/>
      <c r="K30" s="176"/>
      <c r="L30" s="175"/>
    </row>
    <row r="31" ht="15" customHeight="1" spans="1:12">
      <c r="A31" s="176" t="s">
        <v>405</v>
      </c>
      <c r="B31" s="176" t="s">
        <v>406</v>
      </c>
      <c r="C31" s="175">
        <v>0</v>
      </c>
      <c r="D31" s="176" t="s">
        <v>407</v>
      </c>
      <c r="E31" s="176" t="s">
        <v>408</v>
      </c>
      <c r="F31" s="175">
        <v>0</v>
      </c>
      <c r="G31" s="176" t="s">
        <v>331</v>
      </c>
      <c r="H31" s="176" t="s">
        <v>332</v>
      </c>
      <c r="I31" s="175">
        <v>0</v>
      </c>
      <c r="J31" s="176"/>
      <c r="K31" s="176"/>
      <c r="L31" s="175"/>
    </row>
    <row r="32" ht="15" customHeight="1" spans="1:12">
      <c r="A32" s="176" t="s">
        <v>411</v>
      </c>
      <c r="B32" s="176" t="s">
        <v>469</v>
      </c>
      <c r="C32" s="175">
        <v>0</v>
      </c>
      <c r="D32" s="176" t="s">
        <v>413</v>
      </c>
      <c r="E32" s="176" t="s">
        <v>414</v>
      </c>
      <c r="F32" s="175">
        <v>0</v>
      </c>
      <c r="G32" s="176" t="s">
        <v>337</v>
      </c>
      <c r="H32" s="176" t="s">
        <v>338</v>
      </c>
      <c r="I32" s="175">
        <v>0</v>
      </c>
      <c r="J32" s="176"/>
      <c r="K32" s="176"/>
      <c r="L32" s="175"/>
    </row>
    <row r="33" ht="15" customHeight="1" spans="1:12">
      <c r="A33" s="176"/>
      <c r="B33" s="176"/>
      <c r="C33" s="184"/>
      <c r="D33" s="176" t="s">
        <v>417</v>
      </c>
      <c r="E33" s="176" t="s">
        <v>418</v>
      </c>
      <c r="F33" s="175">
        <v>0</v>
      </c>
      <c r="G33" s="176" t="s">
        <v>343</v>
      </c>
      <c r="H33" s="176" t="s">
        <v>344</v>
      </c>
      <c r="I33" s="175">
        <v>0</v>
      </c>
      <c r="J33" s="176"/>
      <c r="K33" s="176"/>
      <c r="L33" s="175"/>
    </row>
    <row r="34" ht="15" customHeight="1" spans="1:12">
      <c r="A34" s="176"/>
      <c r="B34" s="176"/>
      <c r="C34" s="185"/>
      <c r="D34" s="176" t="s">
        <v>421</v>
      </c>
      <c r="E34" s="176" t="s">
        <v>422</v>
      </c>
      <c r="F34" s="175">
        <v>98511.19</v>
      </c>
      <c r="G34" s="176" t="s">
        <v>349</v>
      </c>
      <c r="H34" s="176" t="s">
        <v>350</v>
      </c>
      <c r="I34" s="175">
        <v>0</v>
      </c>
      <c r="J34" s="176"/>
      <c r="K34" s="176"/>
      <c r="L34" s="175"/>
    </row>
    <row r="35" ht="15" customHeight="1" spans="1:12">
      <c r="A35" s="176"/>
      <c r="B35" s="176"/>
      <c r="C35" s="185"/>
      <c r="D35" s="176" t="s">
        <v>425</v>
      </c>
      <c r="E35" s="176" t="s">
        <v>426</v>
      </c>
      <c r="F35" s="175">
        <v>98511.19</v>
      </c>
      <c r="G35" s="176" t="s">
        <v>355</v>
      </c>
      <c r="H35" s="176" t="s">
        <v>356</v>
      </c>
      <c r="I35" s="175">
        <v>0</v>
      </c>
      <c r="J35" s="176"/>
      <c r="K35" s="176"/>
      <c r="L35" s="175"/>
    </row>
    <row r="36" ht="15" customHeight="1" spans="1:12">
      <c r="A36" s="176"/>
      <c r="B36" s="176"/>
      <c r="C36" s="185"/>
      <c r="D36" s="176" t="s">
        <v>429</v>
      </c>
      <c r="E36" s="176" t="s">
        <v>430</v>
      </c>
      <c r="F36" s="175">
        <v>0</v>
      </c>
      <c r="G36" s="176"/>
      <c r="H36" s="176"/>
      <c r="I36" s="186"/>
      <c r="J36" s="176"/>
      <c r="K36" s="176"/>
      <c r="L36" s="175"/>
    </row>
    <row r="37" ht="15" customHeight="1" spans="1:12">
      <c r="A37" s="176"/>
      <c r="B37" s="176"/>
      <c r="C37" s="185"/>
      <c r="D37" s="176" t="s">
        <v>431</v>
      </c>
      <c r="E37" s="176" t="s">
        <v>432</v>
      </c>
      <c r="F37" s="175">
        <v>0</v>
      </c>
      <c r="G37" s="176"/>
      <c r="H37" s="176"/>
      <c r="I37" s="185"/>
      <c r="J37" s="176"/>
      <c r="K37" s="176"/>
      <c r="L37" s="175"/>
    </row>
    <row r="38" ht="15" customHeight="1" spans="1:12">
      <c r="A38" s="176"/>
      <c r="B38" s="176"/>
      <c r="C38" s="185"/>
      <c r="D38" s="176" t="s">
        <v>433</v>
      </c>
      <c r="E38" s="176" t="s">
        <v>434</v>
      </c>
      <c r="F38" s="186">
        <v>0</v>
      </c>
      <c r="G38" s="176"/>
      <c r="H38" s="176"/>
      <c r="I38" s="185"/>
      <c r="J38" s="176"/>
      <c r="K38" s="176"/>
      <c r="L38" s="175"/>
    </row>
    <row r="39" ht="15" customHeight="1" spans="1:12">
      <c r="A39" s="176" t="s">
        <v>470</v>
      </c>
      <c r="B39" s="176"/>
      <c r="C39" s="176"/>
      <c r="D39" s="176"/>
      <c r="E39" s="176"/>
      <c r="F39" s="176"/>
      <c r="G39" s="176"/>
      <c r="H39" s="176"/>
      <c r="I39" s="176"/>
      <c r="J39" s="176"/>
      <c r="K39" s="176"/>
      <c r="L39" s="176"/>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8"/>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77" customWidth="1"/>
    <col min="4" max="4" width="32.75" style="177" customWidth="1"/>
    <col min="5" max="8" width="14" style="177" customWidth="1"/>
    <col min="9" max="10" width="15" style="177" customWidth="1"/>
    <col min="11" max="11" width="14" style="177" customWidth="1"/>
    <col min="12" max="13" width="15" style="177" customWidth="1"/>
    <col min="14" max="17" width="14" style="177" customWidth="1"/>
    <col min="18" max="19" width="15" style="177" customWidth="1"/>
    <col min="20" max="20" width="14" style="177" customWidth="1"/>
    <col min="21" max="16384" width="9" style="177"/>
  </cols>
  <sheetData>
    <row r="1" s="177" customFormat="1" ht="27" spans="11:11">
      <c r="K1" s="182" t="s">
        <v>471</v>
      </c>
    </row>
    <row r="2" s="177" customFormat="1" ht="14.25" spans="20:20">
      <c r="T2" s="128" t="s">
        <v>472</v>
      </c>
    </row>
    <row r="3" s="177" customFormat="1" ht="14.25" spans="1:20">
      <c r="A3" s="128" t="s">
        <v>2</v>
      </c>
      <c r="T3" s="128" t="s">
        <v>3</v>
      </c>
    </row>
    <row r="4" s="177" customFormat="1" ht="19.5" customHeight="1" spans="1:20">
      <c r="A4" s="178" t="s">
        <v>6</v>
      </c>
      <c r="B4" s="178"/>
      <c r="C4" s="178"/>
      <c r="D4" s="178"/>
      <c r="E4" s="178" t="s">
        <v>105</v>
      </c>
      <c r="F4" s="178"/>
      <c r="G4" s="178"/>
      <c r="H4" s="178" t="s">
        <v>243</v>
      </c>
      <c r="I4" s="178"/>
      <c r="J4" s="178"/>
      <c r="K4" s="178" t="s">
        <v>244</v>
      </c>
      <c r="L4" s="178"/>
      <c r="M4" s="178"/>
      <c r="N4" s="178"/>
      <c r="O4" s="178"/>
      <c r="P4" s="178" t="s">
        <v>107</v>
      </c>
      <c r="Q4" s="178"/>
      <c r="R4" s="178"/>
      <c r="S4" s="178"/>
      <c r="T4" s="178"/>
    </row>
    <row r="5" s="177" customFormat="1" ht="19.5" customHeight="1" spans="1:20">
      <c r="A5" s="178" t="s">
        <v>121</v>
      </c>
      <c r="B5" s="178"/>
      <c r="C5" s="178"/>
      <c r="D5" s="178" t="s">
        <v>122</v>
      </c>
      <c r="E5" s="178" t="s">
        <v>128</v>
      </c>
      <c r="F5" s="178" t="s">
        <v>245</v>
      </c>
      <c r="G5" s="178" t="s">
        <v>246</v>
      </c>
      <c r="H5" s="178" t="s">
        <v>128</v>
      </c>
      <c r="I5" s="178" t="s">
        <v>214</v>
      </c>
      <c r="J5" s="178" t="s">
        <v>215</v>
      </c>
      <c r="K5" s="178" t="s">
        <v>128</v>
      </c>
      <c r="L5" s="178" t="s">
        <v>214</v>
      </c>
      <c r="M5" s="178"/>
      <c r="N5" s="178" t="s">
        <v>214</v>
      </c>
      <c r="O5" s="178" t="s">
        <v>215</v>
      </c>
      <c r="P5" s="178" t="s">
        <v>128</v>
      </c>
      <c r="Q5" s="178" t="s">
        <v>245</v>
      </c>
      <c r="R5" s="178" t="s">
        <v>246</v>
      </c>
      <c r="S5" s="178" t="s">
        <v>246</v>
      </c>
      <c r="T5" s="178"/>
    </row>
    <row r="6" s="177" customFormat="1" ht="19.5" customHeight="1" spans="1:20">
      <c r="A6" s="178"/>
      <c r="B6" s="178"/>
      <c r="C6" s="178"/>
      <c r="D6" s="178"/>
      <c r="E6" s="178"/>
      <c r="F6" s="178"/>
      <c r="G6" s="178" t="s">
        <v>123</v>
      </c>
      <c r="H6" s="178"/>
      <c r="I6" s="178"/>
      <c r="J6" s="178" t="s">
        <v>123</v>
      </c>
      <c r="K6" s="178"/>
      <c r="L6" s="178" t="s">
        <v>123</v>
      </c>
      <c r="M6" s="178" t="s">
        <v>248</v>
      </c>
      <c r="N6" s="178" t="s">
        <v>247</v>
      </c>
      <c r="O6" s="178" t="s">
        <v>123</v>
      </c>
      <c r="P6" s="178"/>
      <c r="Q6" s="178"/>
      <c r="R6" s="178" t="s">
        <v>123</v>
      </c>
      <c r="S6" s="178" t="s">
        <v>249</v>
      </c>
      <c r="T6" s="178" t="s">
        <v>250</v>
      </c>
    </row>
    <row r="7" s="177" customFormat="1" ht="19.5" customHeight="1" spans="1:20">
      <c r="A7" s="178"/>
      <c r="B7" s="178"/>
      <c r="C7" s="178"/>
      <c r="D7" s="178"/>
      <c r="E7" s="178"/>
      <c r="F7" s="178"/>
      <c r="G7" s="178"/>
      <c r="H7" s="178"/>
      <c r="I7" s="178"/>
      <c r="J7" s="178"/>
      <c r="K7" s="178"/>
      <c r="L7" s="178"/>
      <c r="M7" s="178"/>
      <c r="N7" s="178"/>
      <c r="O7" s="178"/>
      <c r="P7" s="178"/>
      <c r="Q7" s="178"/>
      <c r="R7" s="178"/>
      <c r="S7" s="178"/>
      <c r="T7" s="178"/>
    </row>
    <row r="8" s="177" customFormat="1" ht="19.5" customHeight="1" spans="1:20">
      <c r="A8" s="178" t="s">
        <v>125</v>
      </c>
      <c r="B8" s="178" t="s">
        <v>126</v>
      </c>
      <c r="C8" s="178" t="s">
        <v>127</v>
      </c>
      <c r="D8" s="178" t="s">
        <v>10</v>
      </c>
      <c r="E8" s="179" t="s">
        <v>11</v>
      </c>
      <c r="F8" s="179" t="s">
        <v>12</v>
      </c>
      <c r="G8" s="179" t="s">
        <v>20</v>
      </c>
      <c r="H8" s="179" t="s">
        <v>24</v>
      </c>
      <c r="I8" s="179" t="s">
        <v>28</v>
      </c>
      <c r="J8" s="179" t="s">
        <v>32</v>
      </c>
      <c r="K8" s="179" t="s">
        <v>36</v>
      </c>
      <c r="L8" s="179" t="s">
        <v>40</v>
      </c>
      <c r="M8" s="179" t="s">
        <v>43</v>
      </c>
      <c r="N8" s="179" t="s">
        <v>46</v>
      </c>
      <c r="O8" s="179" t="s">
        <v>49</v>
      </c>
      <c r="P8" s="179" t="s">
        <v>52</v>
      </c>
      <c r="Q8" s="179" t="s">
        <v>55</v>
      </c>
      <c r="R8" s="179" t="s">
        <v>58</v>
      </c>
      <c r="S8" s="179" t="s">
        <v>61</v>
      </c>
      <c r="T8" s="179" t="s">
        <v>64</v>
      </c>
    </row>
    <row r="9" s="177" customFormat="1" ht="19.5" customHeight="1" spans="1:20">
      <c r="A9" s="178"/>
      <c r="B9" s="178"/>
      <c r="C9" s="178"/>
      <c r="D9" s="178" t="s">
        <v>128</v>
      </c>
      <c r="E9" s="180">
        <v>65200</v>
      </c>
      <c r="F9" s="180">
        <v>0</v>
      </c>
      <c r="G9" s="180">
        <v>65200</v>
      </c>
      <c r="H9" s="180">
        <v>873318.18</v>
      </c>
      <c r="I9" s="180">
        <v>0</v>
      </c>
      <c r="J9" s="180">
        <v>873318.18</v>
      </c>
      <c r="K9" s="180">
        <v>873318.18</v>
      </c>
      <c r="L9" s="180">
        <v>0</v>
      </c>
      <c r="M9" s="180">
        <v>0</v>
      </c>
      <c r="N9" s="180">
        <v>0</v>
      </c>
      <c r="O9" s="180">
        <v>873318.18</v>
      </c>
      <c r="P9" s="180">
        <v>65200</v>
      </c>
      <c r="Q9" s="180">
        <v>0</v>
      </c>
      <c r="R9" s="180">
        <v>65200</v>
      </c>
      <c r="S9" s="180">
        <v>65200</v>
      </c>
      <c r="T9" s="180">
        <v>0</v>
      </c>
    </row>
    <row r="10" s="177" customFormat="1" ht="19.5" customHeight="1" spans="1:20">
      <c r="A10" s="181" t="s">
        <v>175</v>
      </c>
      <c r="B10" s="181"/>
      <c r="C10" s="181"/>
      <c r="D10" s="181" t="s">
        <v>176</v>
      </c>
      <c r="E10" s="180">
        <v>0</v>
      </c>
      <c r="F10" s="180">
        <v>0</v>
      </c>
      <c r="G10" s="180">
        <v>0</v>
      </c>
      <c r="H10" s="180">
        <v>529480.5</v>
      </c>
      <c r="I10" s="180">
        <v>0</v>
      </c>
      <c r="J10" s="180">
        <v>529480.5</v>
      </c>
      <c r="K10" s="180">
        <v>529480.5</v>
      </c>
      <c r="L10" s="180">
        <v>0</v>
      </c>
      <c r="M10" s="180">
        <v>0</v>
      </c>
      <c r="N10" s="180">
        <v>0</v>
      </c>
      <c r="O10" s="180">
        <v>529480.5</v>
      </c>
      <c r="P10" s="180">
        <v>0</v>
      </c>
      <c r="Q10" s="180">
        <v>0</v>
      </c>
      <c r="R10" s="180">
        <v>0</v>
      </c>
      <c r="S10" s="180">
        <v>0</v>
      </c>
      <c r="T10" s="180">
        <v>0</v>
      </c>
    </row>
    <row r="11" s="177" customFormat="1" ht="19.5" customHeight="1" spans="1:20">
      <c r="A11" s="181" t="s">
        <v>177</v>
      </c>
      <c r="B11" s="181"/>
      <c r="C11" s="181"/>
      <c r="D11" s="181" t="s">
        <v>178</v>
      </c>
      <c r="E11" s="180">
        <v>0</v>
      </c>
      <c r="F11" s="180">
        <v>0</v>
      </c>
      <c r="G11" s="180">
        <v>0</v>
      </c>
      <c r="H11" s="180">
        <v>529480.5</v>
      </c>
      <c r="I11" s="180">
        <v>0</v>
      </c>
      <c r="J11" s="180">
        <v>529480.5</v>
      </c>
      <c r="K11" s="180">
        <v>529480.5</v>
      </c>
      <c r="L11" s="180">
        <v>0</v>
      </c>
      <c r="M11" s="180">
        <v>0</v>
      </c>
      <c r="N11" s="180">
        <v>0</v>
      </c>
      <c r="O11" s="180">
        <v>529480.5</v>
      </c>
      <c r="P11" s="180">
        <v>0</v>
      </c>
      <c r="Q11" s="180">
        <v>0</v>
      </c>
      <c r="R11" s="180">
        <v>0</v>
      </c>
      <c r="S11" s="180">
        <v>0</v>
      </c>
      <c r="T11" s="180">
        <v>0</v>
      </c>
    </row>
    <row r="12" s="177" customFormat="1" ht="19.5" customHeight="1" spans="1:20">
      <c r="A12" s="181" t="s">
        <v>179</v>
      </c>
      <c r="B12" s="181"/>
      <c r="C12" s="181"/>
      <c r="D12" s="181" t="s">
        <v>180</v>
      </c>
      <c r="E12" s="180">
        <v>0</v>
      </c>
      <c r="F12" s="180">
        <v>0</v>
      </c>
      <c r="G12" s="180">
        <v>0</v>
      </c>
      <c r="H12" s="180">
        <v>529480.5</v>
      </c>
      <c r="I12" s="180">
        <v>0</v>
      </c>
      <c r="J12" s="180">
        <v>529480.5</v>
      </c>
      <c r="K12" s="180">
        <v>529480.5</v>
      </c>
      <c r="L12" s="180">
        <v>0</v>
      </c>
      <c r="M12" s="180">
        <v>0</v>
      </c>
      <c r="N12" s="180">
        <v>0</v>
      </c>
      <c r="O12" s="180">
        <v>529480.5</v>
      </c>
      <c r="P12" s="180">
        <v>0</v>
      </c>
      <c r="Q12" s="180">
        <v>0</v>
      </c>
      <c r="R12" s="180">
        <v>0</v>
      </c>
      <c r="S12" s="180">
        <v>0</v>
      </c>
      <c r="T12" s="180">
        <v>0</v>
      </c>
    </row>
    <row r="13" s="177" customFormat="1" ht="19.5" customHeight="1" spans="1:20">
      <c r="A13" s="181" t="s">
        <v>181</v>
      </c>
      <c r="B13" s="181"/>
      <c r="C13" s="181"/>
      <c r="D13" s="181" t="s">
        <v>182</v>
      </c>
      <c r="E13" s="180">
        <v>65200</v>
      </c>
      <c r="F13" s="180">
        <v>0</v>
      </c>
      <c r="G13" s="180">
        <v>65200</v>
      </c>
      <c r="H13" s="180">
        <v>343837.68</v>
      </c>
      <c r="I13" s="180">
        <v>0</v>
      </c>
      <c r="J13" s="180">
        <v>343837.68</v>
      </c>
      <c r="K13" s="180">
        <v>343837.68</v>
      </c>
      <c r="L13" s="180">
        <v>0</v>
      </c>
      <c r="M13" s="180">
        <v>0</v>
      </c>
      <c r="N13" s="180">
        <v>0</v>
      </c>
      <c r="O13" s="180">
        <v>343837.68</v>
      </c>
      <c r="P13" s="180">
        <v>65200</v>
      </c>
      <c r="Q13" s="180">
        <v>0</v>
      </c>
      <c r="R13" s="180">
        <v>65200</v>
      </c>
      <c r="S13" s="180">
        <v>65200</v>
      </c>
      <c r="T13" s="180">
        <v>0</v>
      </c>
    </row>
    <row r="14" s="177" customFormat="1" ht="19.5" customHeight="1" spans="1:20">
      <c r="A14" s="181" t="s">
        <v>183</v>
      </c>
      <c r="B14" s="181"/>
      <c r="C14" s="181"/>
      <c r="D14" s="181" t="s">
        <v>184</v>
      </c>
      <c r="E14" s="180">
        <v>0</v>
      </c>
      <c r="F14" s="180">
        <v>0</v>
      </c>
      <c r="G14" s="180">
        <v>0</v>
      </c>
      <c r="H14" s="180">
        <v>60637.68</v>
      </c>
      <c r="I14" s="180">
        <v>0</v>
      </c>
      <c r="J14" s="180">
        <v>60637.68</v>
      </c>
      <c r="K14" s="180">
        <v>60637.68</v>
      </c>
      <c r="L14" s="180">
        <v>0</v>
      </c>
      <c r="M14" s="180">
        <v>0</v>
      </c>
      <c r="N14" s="180">
        <v>0</v>
      </c>
      <c r="O14" s="180">
        <v>60637.68</v>
      </c>
      <c r="P14" s="180">
        <v>0</v>
      </c>
      <c r="Q14" s="180">
        <v>0</v>
      </c>
      <c r="R14" s="180">
        <v>0</v>
      </c>
      <c r="S14" s="180">
        <v>0</v>
      </c>
      <c r="T14" s="180">
        <v>0</v>
      </c>
    </row>
    <row r="15" s="177" customFormat="1" ht="19.5" customHeight="1" spans="1:20">
      <c r="A15" s="181" t="s">
        <v>185</v>
      </c>
      <c r="B15" s="181"/>
      <c r="C15" s="181"/>
      <c r="D15" s="181" t="s">
        <v>186</v>
      </c>
      <c r="E15" s="180">
        <v>0</v>
      </c>
      <c r="F15" s="180">
        <v>0</v>
      </c>
      <c r="G15" s="180">
        <v>0</v>
      </c>
      <c r="H15" s="180">
        <v>60637.68</v>
      </c>
      <c r="I15" s="180">
        <v>0</v>
      </c>
      <c r="J15" s="180">
        <v>60637.68</v>
      </c>
      <c r="K15" s="180">
        <v>60637.68</v>
      </c>
      <c r="L15" s="180">
        <v>0</v>
      </c>
      <c r="M15" s="180">
        <v>0</v>
      </c>
      <c r="N15" s="180">
        <v>0</v>
      </c>
      <c r="O15" s="180">
        <v>60637.68</v>
      </c>
      <c r="P15" s="180">
        <v>0</v>
      </c>
      <c r="Q15" s="180">
        <v>0</v>
      </c>
      <c r="R15" s="180">
        <v>0</v>
      </c>
      <c r="S15" s="180">
        <v>0</v>
      </c>
      <c r="T15" s="180">
        <v>0</v>
      </c>
    </row>
    <row r="16" s="177" customFormat="1" ht="19.5" customHeight="1" spans="1:20">
      <c r="A16" s="181" t="s">
        <v>187</v>
      </c>
      <c r="B16" s="181"/>
      <c r="C16" s="181"/>
      <c r="D16" s="181" t="s">
        <v>188</v>
      </c>
      <c r="E16" s="180">
        <v>65200</v>
      </c>
      <c r="F16" s="180">
        <v>0</v>
      </c>
      <c r="G16" s="180">
        <v>65200</v>
      </c>
      <c r="H16" s="180">
        <v>283200</v>
      </c>
      <c r="I16" s="180">
        <v>0</v>
      </c>
      <c r="J16" s="180">
        <v>283200</v>
      </c>
      <c r="K16" s="180">
        <v>283200</v>
      </c>
      <c r="L16" s="180">
        <v>0</v>
      </c>
      <c r="M16" s="180">
        <v>0</v>
      </c>
      <c r="N16" s="180">
        <v>0</v>
      </c>
      <c r="O16" s="180">
        <v>283200</v>
      </c>
      <c r="P16" s="180">
        <v>65200</v>
      </c>
      <c r="Q16" s="180">
        <v>0</v>
      </c>
      <c r="R16" s="180">
        <v>65200</v>
      </c>
      <c r="S16" s="180">
        <v>65200</v>
      </c>
      <c r="T16" s="180">
        <v>0</v>
      </c>
    </row>
    <row r="17" s="177" customFormat="1" ht="19.5" customHeight="1" spans="1:20">
      <c r="A17" s="181" t="s">
        <v>189</v>
      </c>
      <c r="B17" s="181"/>
      <c r="C17" s="181"/>
      <c r="D17" s="181" t="s">
        <v>190</v>
      </c>
      <c r="E17" s="180">
        <v>65200</v>
      </c>
      <c r="F17" s="180">
        <v>0</v>
      </c>
      <c r="G17" s="180">
        <v>65200</v>
      </c>
      <c r="H17" s="180">
        <v>283200</v>
      </c>
      <c r="I17" s="180">
        <v>0</v>
      </c>
      <c r="J17" s="180">
        <v>283200</v>
      </c>
      <c r="K17" s="180">
        <v>283200</v>
      </c>
      <c r="L17" s="180">
        <v>0</v>
      </c>
      <c r="M17" s="180">
        <v>0</v>
      </c>
      <c r="N17" s="180">
        <v>0</v>
      </c>
      <c r="O17" s="180">
        <v>283200</v>
      </c>
      <c r="P17" s="180">
        <v>65200</v>
      </c>
      <c r="Q17" s="180">
        <v>0</v>
      </c>
      <c r="R17" s="180">
        <v>65200</v>
      </c>
      <c r="S17" s="180">
        <v>65200</v>
      </c>
      <c r="T17" s="180">
        <v>0</v>
      </c>
    </row>
    <row r="18" s="177" customFormat="1" ht="19.5" customHeight="1" spans="1:20">
      <c r="A18" s="181" t="s">
        <v>473</v>
      </c>
      <c r="B18" s="181"/>
      <c r="C18" s="181"/>
      <c r="D18" s="181"/>
      <c r="E18" s="181"/>
      <c r="F18" s="181"/>
      <c r="G18" s="181"/>
      <c r="H18" s="181"/>
      <c r="I18" s="181"/>
      <c r="J18" s="181"/>
      <c r="K18" s="181"/>
      <c r="L18" s="181"/>
      <c r="M18" s="181"/>
      <c r="N18" s="181"/>
      <c r="O18" s="181"/>
      <c r="P18" s="181"/>
      <c r="Q18" s="181"/>
      <c r="R18" s="181"/>
      <c r="S18" s="181"/>
      <c r="T18" s="181"/>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70" customWidth="1"/>
    <col min="4" max="4" width="32.75" style="170" customWidth="1"/>
    <col min="5" max="6" width="15" style="170" customWidth="1"/>
    <col min="7" max="11" width="14" style="170" customWidth="1"/>
    <col min="12" max="12" width="15" style="170" customWidth="1"/>
    <col min="13" max="16384" width="9" style="170"/>
  </cols>
  <sheetData>
    <row r="1" ht="27" spans="7:7">
      <c r="G1" s="171" t="s">
        <v>474</v>
      </c>
    </row>
    <row r="2" ht="14.25" spans="12:12">
      <c r="L2" s="172" t="s">
        <v>475</v>
      </c>
    </row>
    <row r="3" ht="14.25" spans="1:12">
      <c r="A3" s="172" t="s">
        <v>2</v>
      </c>
      <c r="L3" s="172" t="s">
        <v>3</v>
      </c>
    </row>
    <row r="4" ht="19.5" customHeight="1" spans="1:12">
      <c r="A4" s="173" t="s">
        <v>6</v>
      </c>
      <c r="B4" s="173"/>
      <c r="C4" s="173"/>
      <c r="D4" s="173"/>
      <c r="E4" s="173" t="s">
        <v>105</v>
      </c>
      <c r="F4" s="173"/>
      <c r="G4" s="173"/>
      <c r="H4" s="173" t="s">
        <v>243</v>
      </c>
      <c r="I4" s="173" t="s">
        <v>244</v>
      </c>
      <c r="J4" s="173" t="s">
        <v>107</v>
      </c>
      <c r="K4" s="173"/>
      <c r="L4" s="173"/>
    </row>
    <row r="5" ht="19.5" customHeight="1" spans="1:12">
      <c r="A5" s="173" t="s">
        <v>121</v>
      </c>
      <c r="B5" s="173"/>
      <c r="C5" s="173"/>
      <c r="D5" s="173" t="s">
        <v>122</v>
      </c>
      <c r="E5" s="173" t="s">
        <v>128</v>
      </c>
      <c r="F5" s="173" t="s">
        <v>476</v>
      </c>
      <c r="G5" s="173" t="s">
        <v>477</v>
      </c>
      <c r="H5" s="173"/>
      <c r="I5" s="173"/>
      <c r="J5" s="173" t="s">
        <v>128</v>
      </c>
      <c r="K5" s="173" t="s">
        <v>476</v>
      </c>
      <c r="L5" s="174" t="s">
        <v>477</v>
      </c>
    </row>
    <row r="6" ht="19.5" customHeight="1" spans="1:12">
      <c r="A6" s="173"/>
      <c r="B6" s="173"/>
      <c r="C6" s="173"/>
      <c r="D6" s="173"/>
      <c r="E6" s="173"/>
      <c r="F6" s="173"/>
      <c r="G6" s="173"/>
      <c r="H6" s="173"/>
      <c r="I6" s="173"/>
      <c r="J6" s="173"/>
      <c r="K6" s="173"/>
      <c r="L6" s="174" t="s">
        <v>249</v>
      </c>
    </row>
    <row r="7" ht="19.5" customHeight="1" spans="1:12">
      <c r="A7" s="173"/>
      <c r="B7" s="173"/>
      <c r="C7" s="173"/>
      <c r="D7" s="173"/>
      <c r="E7" s="173"/>
      <c r="F7" s="173"/>
      <c r="G7" s="173"/>
      <c r="H7" s="173"/>
      <c r="I7" s="173"/>
      <c r="J7" s="173"/>
      <c r="K7" s="173"/>
      <c r="L7" s="174"/>
    </row>
    <row r="8" ht="19.5" customHeight="1" spans="1:12">
      <c r="A8" s="173" t="s">
        <v>125</v>
      </c>
      <c r="B8" s="173" t="s">
        <v>126</v>
      </c>
      <c r="C8" s="173" t="s">
        <v>127</v>
      </c>
      <c r="D8" s="173" t="s">
        <v>10</v>
      </c>
      <c r="E8" s="174" t="s">
        <v>11</v>
      </c>
      <c r="F8" s="174" t="s">
        <v>12</v>
      </c>
      <c r="G8" s="174" t="s">
        <v>20</v>
      </c>
      <c r="H8" s="174" t="s">
        <v>24</v>
      </c>
      <c r="I8" s="174" t="s">
        <v>28</v>
      </c>
      <c r="J8" s="174" t="s">
        <v>32</v>
      </c>
      <c r="K8" s="174" t="s">
        <v>36</v>
      </c>
      <c r="L8" s="174" t="s">
        <v>40</v>
      </c>
    </row>
    <row r="9" ht="19.5" customHeight="1" spans="1:12">
      <c r="A9" s="173"/>
      <c r="B9" s="173"/>
      <c r="C9" s="173"/>
      <c r="D9" s="173" t="s">
        <v>128</v>
      </c>
      <c r="E9" s="175">
        <v>0</v>
      </c>
      <c r="F9" s="175">
        <v>0</v>
      </c>
      <c r="G9" s="175">
        <v>0</v>
      </c>
      <c r="H9" s="175">
        <v>0</v>
      </c>
      <c r="I9" s="175">
        <v>0</v>
      </c>
      <c r="J9" s="175">
        <v>0</v>
      </c>
      <c r="K9" s="175">
        <v>0</v>
      </c>
      <c r="L9" s="175">
        <v>0</v>
      </c>
    </row>
    <row r="10" ht="19.5" customHeight="1" spans="1:12">
      <c r="A10" s="176" t="s">
        <v>478</v>
      </c>
      <c r="B10" s="176"/>
      <c r="C10" s="176"/>
      <c r="D10" s="176"/>
      <c r="E10" s="175"/>
      <c r="F10" s="175"/>
      <c r="G10" s="175"/>
      <c r="H10" s="175"/>
      <c r="I10" s="175"/>
      <c r="J10" s="175"/>
      <c r="K10" s="175"/>
      <c r="L10" s="175"/>
    </row>
    <row r="11" ht="19.5" customHeight="1" spans="1:12">
      <c r="A11" s="176" t="s">
        <v>479</v>
      </c>
      <c r="B11" s="176"/>
      <c r="C11" s="176"/>
      <c r="D11" s="176"/>
      <c r="E11" s="176"/>
      <c r="F11" s="176"/>
      <c r="G11" s="176"/>
      <c r="H11" s="176"/>
      <c r="I11" s="176"/>
      <c r="J11" s="176"/>
      <c r="K11" s="176"/>
      <c r="L11" s="176"/>
    </row>
    <row r="12" spans="1:1">
      <c r="A12" s="170" t="s">
        <v>480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附表13-项目支出绩效自评表（项目1）</vt:lpstr>
      <vt:lpstr>附表13-项目支出绩效自评表（项目2）</vt:lpstr>
      <vt:lpstr>附表13-项目支出绩效自评表（项目3）</vt:lpstr>
      <vt:lpstr>附表13-项目支出绩效自评表（项目4）</vt:lpstr>
      <vt:lpstr>附表13-项目支出绩效自评表（项目5）</vt:lpstr>
      <vt:lpstr>附表13-项目支出绩效自评表（项目6）</vt:lpstr>
      <vt:lpstr>附表13-项目支出绩效自评表（项目7）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大理市发改局</cp:lastModifiedBy>
  <dcterms:created xsi:type="dcterms:W3CDTF">2025-08-11T00:54:00Z</dcterms:created>
  <dcterms:modified xsi:type="dcterms:W3CDTF">2025-08-25T06:30:58Z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0A5D50901BA24205BDA0D998A34835A2</vt:lpwstr>
  </property>
  <property fmtid="{D5CDD505-2E9C-101B-9397-08002B2CF9AE}" pid="3" name="KSOProductBuildVer">
    <vt:lpwstr>2052-11.8.6.11825</vt:lpwstr>
  </property>
</Properties>
</file>