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846" firstSheet="3" activeTab="7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  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项目支出绩效目标表（本次下达）" sheetId="11" r:id="rId11"/>
    <sheet name="表十 项目支出绩效目标表（另文下达）" sheetId="12" r:id="rId12"/>
    <sheet name="表十一 政府性基金预算支出预算表" sheetId="13" r:id="rId13"/>
    <sheet name="表十二 部门政府采购预算表" sheetId="14" r:id="rId14"/>
    <sheet name="表十三 部门政府购买服务预算表" sheetId="15" r:id="rId15"/>
    <sheet name="表十四 对下转移支付预算表" sheetId="16" r:id="rId16"/>
    <sheet name="表十五 对下转移支付绩效目标表" sheetId="17" r:id="rId17"/>
    <sheet name="表十六 新增资产配置表" sheetId="18" r:id="rId18"/>
    <sheet name="表十七 上级补助项目支出预算表" sheetId="19" r:id="rId19"/>
    <sheet name="表十八 部门项目中期规划预算表" sheetId="20" r:id="rId20"/>
  </sheets>
  <definedNames>
    <definedName name="_xlnm.Print_Titles" localSheetId="2">'表一 部门财务收支预算总表'!$A:$A,'表一 部门财务收支预算总表'!$1:$1</definedName>
    <definedName name="_xlnm.Print_Titles" localSheetId="3">'表二 部门收入预算表'!$A:$A,'表二 部门收入预算表'!$1:$1</definedName>
    <definedName name="_xlnm.Print_Titles" localSheetId="5">'表四 财政拨款收支预算总表'!$A:$A,'表四 财政拨款收支预算总表'!$1:$1</definedName>
    <definedName name="_xlnm.Print_Titles" localSheetId="6">'表五 一般公共预算支出预算表（按功能科目分类）'!$A:$A,'表五 一般公共预算支出预算表（按功能科目分类）'!$1:$5</definedName>
    <definedName name="_xlnm.Print_Titles" localSheetId="7">'表六 一般公共预算“三公”经费支出预算表'!$A:$A,'表六 一般公共预算“三公”经费支出预算表'!$1:$1</definedName>
    <definedName name="_xlnm.Print_Titles" localSheetId="10">'表九 项目支出绩效目标表（本次下达）'!$A:$A,'表九 项目支出绩效目标表（本次下达）'!$1:$1</definedName>
    <definedName name="_xlnm.Print_Titles" localSheetId="11">'表十 项目支出绩效目标表（另文下达）'!$A:$A,'表十 项目支出绩效目标表（另文下达）'!$1:$1</definedName>
    <definedName name="_xlnm.Print_Titles" localSheetId="12">'表十一 政府性基金预算支出预算表'!$A:$A,'表十一 政府性基金预算支出预算表'!$1:$6</definedName>
    <definedName name="_xlnm.Print_Titles" localSheetId="13">'表十二 部门政府采购预算表'!$A:$A,'表十二 部门政府采购预算表'!$1:$1</definedName>
    <definedName name="_xlnm.Print_Titles" localSheetId="14">'表十三 部门政府购买服务预算表'!$A:$A,'表十三 部门政府购买服务预算表'!$1:$1</definedName>
    <definedName name="_xlnm.Print_Titles" localSheetId="15">'表十四 对下转移支付预算表'!$A:$A,'表十四 对下转移支付预算表'!$1:$1</definedName>
    <definedName name="_xlnm.Print_Titles" localSheetId="17">'表十六 新增资产配置表'!$1:$6</definedName>
    <definedName name="_xlnm.Print_Titles" localSheetId="18">'表十七 上级补助项目支出预算表'!$A:$A,'表十七 上级补助项目支出预算表'!$1:$1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<sst xmlns="http://schemas.openxmlformats.org/spreadsheetml/2006/main" count="1896" uniqueCount="572">
  <si>
    <t>大理市2025年部门预算公开表</t>
  </si>
  <si>
    <t>部 门 名 称：</t>
  </si>
  <si>
    <t>大理市住房和城乡建设局部门</t>
  </si>
  <si>
    <t>财务负责人 ：</t>
  </si>
  <si>
    <t>彭涛</t>
  </si>
  <si>
    <t>经  办  人 ：</t>
  </si>
  <si>
    <t>杨雪琴</t>
  </si>
  <si>
    <t>联 系 方 式：</t>
  </si>
  <si>
    <t>0872-2120486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</si>
  <si>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</si>
  <si>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</si>
  <si>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</si>
  <si>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</si>
  <si>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</si>
  <si>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</si>
  <si>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</si>
  <si>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</si>
  <si>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</si>
  <si>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</si>
  <si>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</si>
  <si>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</si>
  <si>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</si>
  <si>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</si>
  <si>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</si>
  <si>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</si>
  <si>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</si>
  <si>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</si>
  <si>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</si>
  <si>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</si>
  <si>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　　　　　　　　入</t>
  </si>
  <si>
    <t>支　　　　　　　　出</t>
  </si>
  <si>
    <t>项      目</t>
  </si>
  <si>
    <t>2025年预算数​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</si>
  <si>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</si>
  <si>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</si>
  <si>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</si>
  <si>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</si>
  <si>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</si>
  <si>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</si>
  <si>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</si>
  <si>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</si>
  <si>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</si>
  <si>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</si>
  <si>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</si>
  <si>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</si>
  <si>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</si>
  <si>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</si>
  <si>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</si>
  <si>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</si>
  <si>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</si>
  <si>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</si>
  <si>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</si>
  <si>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</si>
  <si>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</si>
  <si>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</si>
  <si>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</si>
  <si>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</si>
  <si>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</si>
  <si>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</si>
  <si>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</si>
  <si>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</si>
  <si>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</si>
  <si>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</si>
  <si>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</si>
  <si>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</si>
  <si>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</si>
  <si>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</si>
  <si>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</si>
  <si>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</si>
  <si>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</si>
  <si>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</si>
  <si>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</si>
  <si>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</si>
  <si>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</si>
  <si>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</si>
  <si>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</si>
  <si>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</si>
  <si>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</si>
  <si>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</si>
  <si>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</si>
  <si>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</si>
  <si>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</si>
  <si>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</si>
  <si>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</si>
  <si>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</si>
  <si>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</si>
  <si>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</si>
  <si>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</si>
  <si>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</si>
  <si>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</si>
  <si>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</si>
  <si>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</si>
  <si>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</si>
  <si>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</si>
  <si>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</si>
  <si>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</si>
  <si>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</si>
  <si>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</si>
  <si>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</si>
  <si>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</si>
  <si>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</si>
  <si>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</si>
  <si>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</si>
  <si>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120</t>
  </si>
  <si>
    <t>大理市住房和城乡建设局</t>
  </si>
  <si>
    <t>120001</t>
  </si>
  <si>
    <t>120003</t>
  </si>
  <si>
    <t>大理市建筑工程质量安全监督站</t>
  </si>
  <si>
    <t>120004</t>
  </si>
  <si>
    <t>大理市市政建设中心</t>
  </si>
  <si>
    <t>120010</t>
  </si>
  <si>
    <t>大理市房地产管理服务中心</t>
  </si>
  <si>
    <t>120012</t>
  </si>
  <si>
    <t>大理市洱海流域截污治污管理服务中心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</si>
  <si>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</si>
  <si>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</si>
  <si>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</si>
  <si>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</si>
  <si>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</si>
  <si>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</si>
  <si>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</si>
  <si>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</si>
  <si>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</si>
  <si>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</si>
  <si>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</si>
  <si>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</si>
  <si>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</si>
  <si>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</si>
  <si>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</si>
  <si>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</si>
  <si>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</si>
  <si>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</si>
  <si>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</si>
  <si>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</si>
  <si>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</si>
  <si>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</si>
  <si>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</si>
  <si>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</si>
  <si>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</si>
  <si>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</si>
  <si>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</si>
  <si>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</si>
  <si>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</si>
  <si>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</si>
  <si>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</si>
  <si>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</si>
  <si>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</si>
  <si>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</si>
  <si>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</si>
  <si>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</si>
  <si>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</si>
  <si>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</si>
  <si>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</si>
  <si>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</si>
  <si>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</si>
  <si>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</si>
  <si>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</si>
  <si>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</si>
  <si>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</si>
  <si>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</si>
  <si>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</si>
  <si>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</si>
  <si>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</si>
  <si>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</si>
  <si>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</si>
  <si>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</si>
  <si>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</si>
  <si>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</si>
  <si>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21103</t>
  </si>
  <si>
    <t>污染防治</t>
  </si>
  <si>
    <t>2110302</t>
  </si>
  <si>
    <t>水体</t>
  </si>
  <si>
    <t>212</t>
  </si>
  <si>
    <t>城乡社区支出</t>
  </si>
  <si>
    <t>21201</t>
  </si>
  <si>
    <t>城乡社区管理事务</t>
  </si>
  <si>
    <t>2120101</t>
  </si>
  <si>
    <t>行政运行</t>
  </si>
  <si>
    <t>21203</t>
  </si>
  <si>
    <t>城乡社区公共设施</t>
  </si>
  <si>
    <t>2120399</t>
  </si>
  <si>
    <t>其他城乡社区公共设施支出</t>
  </si>
  <si>
    <t>21206</t>
  </si>
  <si>
    <t>建设市场管理与监督</t>
  </si>
  <si>
    <t>2120601</t>
  </si>
  <si>
    <t>21298</t>
  </si>
  <si>
    <t>超长期特别国债安排的支出</t>
  </si>
  <si>
    <t>2129801</t>
  </si>
  <si>
    <t>21299</t>
  </si>
  <si>
    <t>其他城乡社区支出</t>
  </si>
  <si>
    <t>2129999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</si>
  <si>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</si>
  <si>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</si>
  <si>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</si>
  <si>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</si>
  <si>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</si>
  <si>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</si>
  <si>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</si>
  <si>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</si>
  <si>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22101</t>
  </si>
  <si>
    <t>保障性安居工程支出</t>
  </si>
  <si>
    <t>2210103</t>
  </si>
  <si>
    <t>棚户区改造</t>
  </si>
  <si>
    <t>2210105</t>
  </si>
  <si>
    <t>农村危房改造</t>
  </si>
  <si>
    <t>2210111</t>
  </si>
  <si>
    <t>配租型住房保障</t>
  </si>
  <si>
    <t>22102</t>
  </si>
  <si>
    <t>住房改革支出</t>
  </si>
  <si>
    <t>2210201</t>
  </si>
  <si>
    <t>住房公积金</t>
  </si>
  <si>
    <t>22103</t>
  </si>
  <si>
    <t>城乡社区住宅</t>
  </si>
  <si>
    <t>2210399</t>
  </si>
  <si>
    <t>其他城乡社区住宅支出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</si>
  <si>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</si>
  <si>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</si>
  <si>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</si>
  <si>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</si>
  <si>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</si>
  <si>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</si>
  <si>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合  计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</si>
  <si>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</si>
  <si>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</si>
  <si>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</si>
  <si>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</si>
  <si>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</si>
  <si>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</si>
  <si>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</si>
  <si>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</si>
  <si>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</si>
  <si>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</si>
  <si>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</si>
  <si>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</si>
  <si>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</si>
  <si>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</si>
  <si>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</si>
  <si>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</si>
  <si>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</si>
  <si>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</si>
  <si>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</si>
  <si>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</si>
  <si>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</si>
  <si>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</si>
  <si>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</si>
  <si>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</si>
  <si>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</si>
  <si>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</si>
  <si>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</si>
  <si>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</si>
  <si>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</si>
  <si>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</si>
  <si>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</si>
  <si>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</si>
  <si>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</si>
  <si>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</si>
  <si>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</si>
  <si>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</si>
  <si>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</si>
  <si>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</si>
  <si>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</si>
  <si>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</si>
  <si>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</si>
  <si>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</si>
  <si>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</si>
  <si>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</si>
  <si>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</si>
  <si>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</si>
  <si>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</si>
  <si>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</si>
  <si>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</si>
  <si>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</si>
  <si>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</si>
  <si>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</si>
  <si>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</si>
  <si>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</si>
  <si>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</si>
  <si>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</si>
  <si>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</si>
  <si>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</si>
  <si>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</si>
  <si>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</si>
  <si>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</si>
  <si>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</si>
  <si>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</si>
  <si>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</si>
  <si>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</si>
  <si>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</si>
  <si>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</si>
  <si>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</si>
  <si>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</si>
  <si>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</si>
  <si>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</si>
  <si>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</si>
  <si>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8=9+25 </t>
  </si>
  <si>
    <t>9=10+16+…+19</t>
  </si>
  <si>
    <t>19=20+…+24</t>
  </si>
  <si>
    <t>25=26+…+30</t>
  </si>
  <si>
    <t>532901210000000017883</t>
  </si>
  <si>
    <t>30113</t>
  </si>
  <si>
    <t>532901210000000017884</t>
  </si>
  <si>
    <t>对个人和家庭的补助</t>
  </si>
  <si>
    <t>30305</t>
  </si>
  <si>
    <t>生活补助</t>
  </si>
  <si>
    <t>532901210000000017886</t>
  </si>
  <si>
    <t>公车购置及运维费</t>
  </si>
  <si>
    <t>30231</t>
  </si>
  <si>
    <t>公务用车运行维护费</t>
  </si>
  <si>
    <t>532901210000000017887</t>
  </si>
  <si>
    <t>行政人员公务交通补贴</t>
  </si>
  <si>
    <t>30239</t>
  </si>
  <si>
    <t>其他交通费用</t>
  </si>
  <si>
    <t>532901210000000017889</t>
  </si>
  <si>
    <t>工会经费</t>
  </si>
  <si>
    <t>30228</t>
  </si>
  <si>
    <t>532901210000000017890</t>
  </si>
  <si>
    <t>其他公用支出</t>
  </si>
  <si>
    <t>30201</t>
  </si>
  <si>
    <t>办公费</t>
  </si>
  <si>
    <t>30202</t>
  </si>
  <si>
    <t>印刷费</t>
  </si>
  <si>
    <t>30207</t>
  </si>
  <si>
    <t>邮电费</t>
  </si>
  <si>
    <t>30211</t>
  </si>
  <si>
    <t>差旅费</t>
  </si>
  <si>
    <t>532901221100000221680</t>
  </si>
  <si>
    <t>离休费</t>
  </si>
  <si>
    <t>30301</t>
  </si>
  <si>
    <t>532901231100001264551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</si>
  <si>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</si>
  <si>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</si>
  <si>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</si>
  <si>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</si>
  <si>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</si>
  <si>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</si>
  <si>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</si>
  <si>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532901231100001264553</t>
  </si>
  <si>
    <t>退休人员公用经费</t>
  </si>
  <si>
    <t>30299</t>
  </si>
  <si>
    <t>其他商品和服务支出</t>
  </si>
  <si>
    <t>532901231100001439101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</si>
  <si>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</si>
  <si>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</si>
  <si>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</si>
  <si>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</si>
  <si>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</si>
  <si>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</si>
  <si>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</si>
  <si>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</si>
  <si>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</si>
  <si>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532901241100002126708</t>
  </si>
  <si>
    <t>其他人员支出</t>
  </si>
  <si>
    <t>30199</t>
  </si>
  <si>
    <t>其他工资福利支出</t>
  </si>
  <si>
    <t>532901241100002124898</t>
  </si>
  <si>
    <t>532901241100002124900</t>
  </si>
  <si>
    <t>532901241100002124901</t>
  </si>
  <si>
    <t>30205</t>
  </si>
  <si>
    <t>水费</t>
  </si>
  <si>
    <t>30206</t>
  </si>
  <si>
    <t>电费</t>
  </si>
  <si>
    <t>30226</t>
  </si>
  <si>
    <t>劳务费</t>
  </si>
  <si>
    <t>532901241100002124902</t>
  </si>
  <si>
    <t>532901241100002124913</t>
  </si>
  <si>
    <t>事业人员支出工资</t>
  </si>
  <si>
    <t>30107</t>
  </si>
  <si>
    <t>绩效工资</t>
  </si>
  <si>
    <t>532901241100002124914</t>
  </si>
  <si>
    <t>532901251100004163304</t>
  </si>
  <si>
    <t>非财政拨款开发区分站公用支出经费</t>
  </si>
  <si>
    <t>532901210000000018159</t>
  </si>
  <si>
    <t>532901210000000018160</t>
  </si>
  <si>
    <t>532901210000000018164</t>
  </si>
  <si>
    <t>532901210000000018165</t>
  </si>
  <si>
    <t>532901231100001280467</t>
  </si>
  <si>
    <t>532901231100001280468</t>
  </si>
  <si>
    <t>532901231100001280488</t>
  </si>
  <si>
    <t>532901210000000017769</t>
  </si>
  <si>
    <t>532901210000000017774</t>
  </si>
  <si>
    <t>532901210000000017775</t>
  </si>
  <si>
    <t>532901231100001274672</t>
  </si>
  <si>
    <t>532901231100001274673</t>
  </si>
  <si>
    <t>532901231100001344386</t>
  </si>
  <si>
    <t>532901210000000018614</t>
  </si>
  <si>
    <t>532901210000000018635</t>
  </si>
  <si>
    <t>532901210000000018646</t>
  </si>
  <si>
    <t>532901231100001275461</t>
  </si>
  <si>
    <t>532901231100001275482</t>
  </si>
  <si>
    <t>项目分类</t>
  </si>
  <si>
    <t>项目单位</t>
  </si>
  <si>
    <t>经济科目编码</t>
  </si>
  <si>
    <t>经济科目名称</t>
  </si>
  <si>
    <t>总计</t>
  </si>
  <si>
    <t>其中：本次下达</t>
  </si>
  <si>
    <t>9=10+22</t>
  </si>
  <si>
    <t>10=11+13+…+16</t>
  </si>
  <si>
    <t>16=17+…+21</t>
  </si>
  <si>
    <t>22=23+…+27</t>
  </si>
  <si>
    <t>311 专项业务类</t>
  </si>
  <si>
    <t>532901211100000508609</t>
  </si>
  <si>
    <t>农村危房改造贷款贴息市级配套补助资金</t>
  </si>
  <si>
    <t>30905</t>
  </si>
  <si>
    <t>基础设施建设</t>
  </si>
  <si>
    <t>532901241100002751857</t>
  </si>
  <si>
    <t>2024年部分中央财政城镇保障性安居工程补助资金</t>
  </si>
  <si>
    <t>313 事业发展类</t>
  </si>
  <si>
    <t>532901241100002953930</t>
  </si>
  <si>
    <t>2024年城镇保障性安居工程省级补助资金</t>
  </si>
  <si>
    <t>532901241100002997261</t>
  </si>
  <si>
    <t>大理市头铺至黑龙溪污水管网提升改造完善工程经费</t>
  </si>
  <si>
    <t>532901241100003035131</t>
  </si>
  <si>
    <t>2024年农村危房改造贷款贴息和风险补偿省级补助资金</t>
  </si>
  <si>
    <t>532901241100003131825</t>
  </si>
  <si>
    <t>2024年中央财政城镇保障性安居工程补助资金</t>
  </si>
  <si>
    <t>532901241100003182507</t>
  </si>
  <si>
    <t>2024年超长期特别国债（大理市南市区排水防涝设施完善工程）资金</t>
  </si>
  <si>
    <t>532901241100003183244</t>
  </si>
  <si>
    <t>2024年超长期特别国债（大理市北市区排水防涝设施完善工程）资金</t>
  </si>
  <si>
    <t>532901241100003199264</t>
  </si>
  <si>
    <t>大理市2023年城乡绿化美化标杆典型省级财政直接奖补资金</t>
  </si>
  <si>
    <t>532901241100003199754</t>
  </si>
  <si>
    <t>洱河南路（大理港至兴盛桥段）绿化美化项目资金</t>
  </si>
  <si>
    <t>532901241100003229122</t>
  </si>
  <si>
    <t>领导切块杨斌工作经费</t>
  </si>
  <si>
    <t>532901241100003300540</t>
  </si>
  <si>
    <t>2024年州级体彩公益金（中国户外运动产业大会）专项补助资金</t>
  </si>
  <si>
    <t>532901241100003367762</t>
  </si>
  <si>
    <t>大理市兴盛桥匝道改造工程建设经费</t>
  </si>
  <si>
    <t>532901251100003874879</t>
  </si>
  <si>
    <t>截污治污项目运营电费资金</t>
  </si>
  <si>
    <t>532901251100003874942</t>
  </si>
  <si>
    <t>大理市未纳入统一运营监管截污治污项目经费</t>
  </si>
  <si>
    <t>532901241100002755239</t>
  </si>
  <si>
    <t>2024年城镇低收入家庭住房租赁补贴资金</t>
  </si>
  <si>
    <t>532901241100003136631</t>
  </si>
  <si>
    <t>大财综（2024）34号2024年中央财政城镇保障性安居工程补助资金</t>
  </si>
  <si>
    <t>532901241100003308926</t>
  </si>
  <si>
    <t>大财综（2024）48号2024年保障性租赁住房中央补助资金</t>
  </si>
  <si>
    <t>532901251100003592184</t>
  </si>
  <si>
    <t>2025年大理市直管公房修缮及管理专项资金</t>
  </si>
  <si>
    <t>30213</t>
  </si>
  <si>
    <t>维修（护）费</t>
  </si>
  <si>
    <t>532901251100004162123</t>
  </si>
  <si>
    <t>其他资金基本支出经费</t>
  </si>
  <si>
    <t>532901251100004162812</t>
  </si>
  <si>
    <t>其他资金项目支出经费</t>
  </si>
  <si>
    <t xml:space="preserve">表  九    项目支出绩效目标表（本次下达）										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</si>
  <si>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</si>
  <si>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</si>
  <si>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</si>
  <si>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</si>
  <si>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</si>
  <si>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</si>
  <si>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</si>
  <si>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</si>
  <si>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</si>
  <si>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</si>
  <si>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</si>
  <si>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</si>
  <si>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配套设施完成率</t>
  </si>
  <si>
    <t>&gt;=</t>
  </si>
  <si>
    <t>100</t>
  </si>
  <si>
    <t>%</t>
  </si>
  <si>
    <t>定性指标</t>
  </si>
  <si>
    <t>反映配套设施完成情况。
配套设施完成率=（按计划完成配套设施的工程量/计划完成配套设施工程量）*100%。</t>
  </si>
  <si>
    <t>效益指标</t>
  </si>
  <si>
    <t>社会效益</t>
  </si>
  <si>
    <t>受益人群覆盖率</t>
  </si>
  <si>
    <t>反映项目设计受益人群或地区的实现情况。
受益人群覆盖率=（实际实现受益人群数/计划实现受益人群数）*100%</t>
  </si>
  <si>
    <t>满意度指标</t>
  </si>
  <si>
    <t>服务对象满意度</t>
  </si>
  <si>
    <t>受益人群满意度</t>
  </si>
  <si>
    <t>调查人群中对设施建设或设施运行的满意度。
受益人群覆盖率=（调查人群中对设施建设或设施运行的人数/问卷调查人数）*100%</t>
  </si>
  <si>
    <t>农村危房改造贷款贴息市级配套专项资金</t>
  </si>
  <si>
    <t>质量指标</t>
  </si>
  <si>
    <t>获补对象准确率</t>
  </si>
  <si>
    <t>=</t>
  </si>
  <si>
    <t>定量指标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</si>
  <si>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</si>
  <si>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</si>
  <si>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</si>
  <si>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生活状况改善</t>
  </si>
  <si>
    <t>人民生活现状是否改善</t>
  </si>
  <si>
    <t>反映补助促进受助对象生活状况改善的情况。</t>
  </si>
  <si>
    <t>受益对象满意度</t>
  </si>
  <si>
    <t>人民群众满意度</t>
  </si>
  <si>
    <t>反映获补助受益对象的满意程度。</t>
  </si>
  <si>
    <t>时效指标</t>
  </si>
  <si>
    <t>按时拨付</t>
  </si>
  <si>
    <t>&lt;=</t>
  </si>
  <si>
    <t>2025年12月31日</t>
  </si>
  <si>
    <t>可持续影响</t>
  </si>
  <si>
    <t>可持续性影响</t>
  </si>
  <si>
    <t>95</t>
  </si>
  <si>
    <t>服务对象满意</t>
  </si>
  <si>
    <t>90</t>
  </si>
  <si>
    <t>保障其他资金基本支出</t>
  </si>
  <si>
    <t>运营监管工作</t>
  </si>
  <si>
    <t>正常开展</t>
  </si>
  <si>
    <t>正常</t>
  </si>
  <si>
    <t>截污治污体系运营监管工作正常开展</t>
  </si>
  <si>
    <t>生态效益</t>
  </si>
  <si>
    <t>生态环境</t>
  </si>
  <si>
    <t>明显提升</t>
  </si>
  <si>
    <t>提升</t>
  </si>
  <si>
    <t>生态环境明显提升</t>
  </si>
  <si>
    <t>满意度</t>
  </si>
  <si>
    <t>85</t>
  </si>
  <si>
    <t>服务对象满意度大于85%</t>
  </si>
  <si>
    <t>保障其他资金项目支出</t>
  </si>
  <si>
    <t>项目工作</t>
  </si>
  <si>
    <t>项目工作正常开展</t>
  </si>
  <si>
    <t>服务对象满意度大于等于85%</t>
  </si>
  <si>
    <t>无</t>
  </si>
  <si>
    <t>说明：本部门无此公开事项。</t>
  </si>
  <si>
    <t>单位名称：昆明市发展和改革委员会</t>
  </si>
  <si>
    <t>2</t>
  </si>
  <si>
    <t>8=9+10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</si>
  <si>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</si>
  <si>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</si>
  <si>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</si>
  <si>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</si>
  <si>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</si>
  <si>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</si>
  <si>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</si>
  <si>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</si>
  <si>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采购复印纸</t>
  </si>
  <si>
    <t>A05040101 复印纸</t>
  </si>
  <si>
    <t>件</t>
  </si>
  <si>
    <t>台式计算机</t>
  </si>
  <si>
    <t>A02010105 台式计算机</t>
  </si>
  <si>
    <t>台</t>
  </si>
  <si>
    <t>单位办公用复印纸</t>
  </si>
  <si>
    <t>箱</t>
  </si>
  <si>
    <t>政府购买服务项目</t>
  </si>
  <si>
    <t>政府购买服务指导性目录代码</t>
  </si>
  <si>
    <t>所属服务类别</t>
  </si>
  <si>
    <t>所属服务领域</t>
  </si>
  <si>
    <t>购买内容简述</t>
  </si>
  <si>
    <t xml:space="preserve">合计
</t>
  </si>
  <si>
    <t>资金来源</t>
  </si>
  <si>
    <t>地区</t>
  </si>
  <si>
    <t>下关街道</t>
  </si>
  <si>
    <t>挖色镇</t>
  </si>
  <si>
    <t>喜洲镇</t>
  </si>
  <si>
    <t>湾桥镇</t>
  </si>
  <si>
    <t>银桥镇</t>
  </si>
  <si>
    <t>凤仪镇</t>
  </si>
  <si>
    <t>双廊镇</t>
  </si>
  <si>
    <t>上关镇</t>
  </si>
  <si>
    <t>太邑乡</t>
  </si>
  <si>
    <t>海东镇</t>
  </si>
  <si>
    <t>大理镇</t>
  </si>
  <si>
    <t>满江街道</t>
  </si>
  <si>
    <t>太和街道</t>
  </si>
  <si>
    <t>3=4+5+6</t>
  </si>
  <si>
    <t>7=8+…+20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</si>
  <si>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</si>
  <si>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</si>
  <si>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</si>
  <si>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</si>
  <si>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</si>
  <si>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</si>
  <si>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</si>
  <si>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上级补助</t>
  </si>
  <si>
    <t>项目级次</t>
  </si>
  <si>
    <t>2025年</t>
  </si>
  <si>
    <t>2026年</t>
  </si>
  <si>
    <t>2027年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</si>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</sst>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69">
    <font>
      <sz val="11"/>
      <color theme="1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1"/>
      <color rgb="FF00000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Microsoft YaHei UI"/>
      <charset val="134"/>
    </font>
    <font>
      <sz val="11.25"/>
      <name val="宋体"/>
      <charset val="134"/>
    </font>
    <font>
      <sz val="11.25"/>
      <color rgb="FF000000"/>
      <name val="宋体"/>
      <charset val="134"/>
    </font>
    <font>
      <sz val="10"/>
      <name val="宋体"/>
      <charset val="134"/>
    </font>
    <font>
      <sz val="9"/>
      <color rgb="FF606266"/>
      <name val="宋体"/>
      <charset val="134"/>
    </font>
    <font>
      <sz val="9"/>
      <color rgb="FF606266"/>
      <name val="SimSun"/>
      <charset val="134"/>
    </font>
    <font>
      <sz val="11.25"/>
      <name val="Microsoft YaHei UI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sz val="10"/>
      <color rgb="FFFFFFFF"/>
      <name val="宋体"/>
      <charset val="134"/>
    </font>
    <font>
      <sz val="21"/>
      <color rgb="FF000000"/>
      <name val="方正小标宋_GBK"/>
      <charset val="134"/>
    </font>
    <font>
      <sz val="9"/>
      <color rgb="FF000000"/>
      <name val="Calibri"/>
      <charset val="134"/>
    </font>
    <font>
      <sz val="10"/>
      <color rgb="FF000000"/>
      <name val="宋体"/>
      <charset val="134"/>
      <scheme val="minor"/>
    </font>
    <font>
      <sz val="11.25"/>
      <color rgb="FF000000"/>
      <name val="SimSun"/>
      <charset val="134"/>
    </font>
    <font>
      <sz val="9"/>
      <name val="宋体"/>
      <charset val="134"/>
    </font>
    <font>
      <sz val="11.25"/>
      <name val="SimSun"/>
      <charset val="134"/>
    </font>
    <font>
      <sz val="10"/>
      <color rgb="FF000000"/>
      <name val="Arial"/>
      <charset val="134"/>
    </font>
    <font>
      <sz val="18"/>
      <color theme="1"/>
      <name val="方正小标宋简体"/>
      <charset val="134"/>
    </font>
    <font>
      <b/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simsun"/>
      <charset val="134"/>
    </font>
    <font>
      <b/>
      <sz val="20"/>
      <color rgb="FF0033CC"/>
      <name val="方正楷体_GBK"/>
      <charset val="134"/>
    </font>
    <font>
      <b/>
      <sz val="20"/>
      <color theme="1"/>
      <name val="方正楷体_GBK"/>
      <charset val="134"/>
    </font>
    <font>
      <sz val="12"/>
      <color rgb="FF0033CC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sz val="28"/>
      <name val="方正小标宋_GBK"/>
      <charset val="134"/>
    </font>
    <font>
      <sz val="18"/>
      <name val="宋体"/>
      <charset val="134"/>
      <scheme val="minor"/>
    </font>
    <font>
      <u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4" borderId="16" applyNumberFormat="0" applyAlignment="0" applyProtection="0">
      <alignment vertical="center"/>
    </xf>
    <xf numFmtId="0" fontId="59" fillId="5" borderId="17" applyNumberFormat="0" applyAlignment="0" applyProtection="0">
      <alignment vertical="center"/>
    </xf>
    <xf numFmtId="0" fontId="60" fillId="5" borderId="16" applyNumberFormat="0" applyAlignment="0" applyProtection="0">
      <alignment vertical="center"/>
    </xf>
    <xf numFmtId="0" fontId="61" fillId="6" borderId="18" applyNumberFormat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3" fillId="0" borderId="20" applyNumberFormat="0" applyFill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176" fontId="34" fillId="0" borderId="1">
      <alignment horizontal="right" vertical="center"/>
    </xf>
    <xf numFmtId="49" fontId="34" fillId="0" borderId="1">
      <alignment horizontal="left" vertical="center" wrapText="1"/>
    </xf>
    <xf numFmtId="176" fontId="34" fillId="0" borderId="1">
      <alignment horizontal="right" vertical="center"/>
    </xf>
    <xf numFmtId="177" fontId="34" fillId="0" borderId="1">
      <alignment horizontal="right" vertical="center"/>
    </xf>
    <xf numFmtId="178" fontId="34" fillId="0" borderId="1">
      <alignment horizontal="right" vertical="center"/>
    </xf>
    <xf numFmtId="179" fontId="34" fillId="0" borderId="1">
      <alignment horizontal="right" vertical="center"/>
    </xf>
    <xf numFmtId="10" fontId="34" fillId="0" borderId="1">
      <alignment horizontal="right" vertical="center"/>
    </xf>
    <xf numFmtId="180" fontId="34" fillId="0" borderId="1">
      <alignment horizontal="right" vertical="center"/>
    </xf>
  </cellStyleXfs>
  <cellXfs count="232">
    <xf numFmtId="0" fontId="0" fillId="0" borderId="0" xfId="0" applyFont="1" applyBorder="1"/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50" applyNumberFormat="1" applyFont="1" applyBorder="1">
      <alignment horizontal="left" vertical="center" wrapText="1"/>
    </xf>
    <xf numFmtId="176" fontId="8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left" vertical="center" wrapText="1" indent="2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9" fillId="0" borderId="1" xfId="50" applyNumberFormat="1" applyFont="1" applyBorder="1">
      <alignment horizontal="left" vertical="center" wrapText="1"/>
    </xf>
    <xf numFmtId="176" fontId="10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" fontId="10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" fontId="10" fillId="0" borderId="1" xfId="51" applyNumberFormat="1" applyFont="1" applyBorder="1">
      <alignment horizontal="right" vertical="center"/>
    </xf>
    <xf numFmtId="4" fontId="10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3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right" vertical="center" wrapText="1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176" fontId="16" fillId="0" borderId="1" xfId="0" applyNumberFormat="1" applyFont="1" applyBorder="1" applyAlignment="1" applyProtection="1">
      <alignment horizontal="center" vertical="center"/>
      <protection locked="0"/>
    </xf>
    <xf numFmtId="176" fontId="16" fillId="0" borderId="1" xfId="0" applyNumberFormat="1" applyFont="1" applyBorder="1" applyAlignment="1" applyProtection="1">
      <alignment horizontal="right" vertical="center"/>
      <protection locked="0"/>
    </xf>
    <xf numFmtId="49" fontId="14" fillId="0" borderId="1" xfId="50" applyNumberFormat="1" applyFont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Border="1" applyAlignment="1" applyProtection="1">
      <alignment horizontal="center" vertical="center"/>
      <protection locked="0"/>
    </xf>
    <xf numFmtId="176" fontId="17" fillId="0" borderId="1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 applyProtection="1">
      <alignment vertical="top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24" fillId="0" borderId="0" xfId="0" applyFont="1" applyBorder="1" applyAlignment="1" applyProtection="1">
      <alignment vertical="top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176" fontId="10" fillId="0" borderId="0" xfId="0" applyNumberFormat="1" applyFont="1" applyBorder="1" applyAlignment="1">
      <alignment horizontal="right" vertical="center"/>
    </xf>
    <xf numFmtId="0" fontId="11" fillId="0" borderId="0" xfId="0" applyFont="1" applyBorder="1" applyProtection="1">
      <protection locked="0"/>
    </xf>
    <xf numFmtId="0" fontId="2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0" xfId="0" applyFont="1" applyBorder="1"/>
    <xf numFmtId="0" fontId="3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indent="1"/>
      <protection locked="0"/>
    </xf>
    <xf numFmtId="3" fontId="10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29" fillId="0" borderId="0" xfId="0" applyFont="1" applyBorder="1" applyAlignment="1" applyProtection="1">
      <alignment horizontal="right"/>
      <protection locked="0"/>
    </xf>
    <xf numFmtId="49" fontId="29" fillId="0" borderId="0" xfId="0" applyNumberFormat="1" applyFont="1" applyBorder="1" applyProtection="1">
      <protection locked="0"/>
    </xf>
    <xf numFmtId="0" fontId="11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 indent="1"/>
      <protection locked="0"/>
    </xf>
    <xf numFmtId="0" fontId="6" fillId="2" borderId="1" xfId="0" applyFont="1" applyFill="1" applyBorder="1" applyAlignment="1" applyProtection="1">
      <alignment horizontal="left" vertical="center" wrapText="1" indent="1"/>
      <protection locked="0"/>
    </xf>
    <xf numFmtId="0" fontId="6" fillId="2" borderId="1" xfId="0" applyFont="1" applyFill="1" applyBorder="1" applyAlignment="1" applyProtection="1">
      <alignment horizontal="left" vertical="center" wrapText="1" indent="2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 applyProtection="1">
      <alignment horizontal="center" vertical="center"/>
      <protection locked="0"/>
    </xf>
    <xf numFmtId="0" fontId="31" fillId="0" borderId="0" xfId="0" applyFont="1" applyBorder="1" applyAlignment="1" applyProtection="1">
      <alignment horizontal="left" vertical="center"/>
      <protection locked="0"/>
    </xf>
    <xf numFmtId="0" fontId="31" fillId="0" borderId="0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 wrapText="1" inden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Border="1" applyAlignment="1" applyProtection="1">
      <alignment vertical="top"/>
      <protection locked="0"/>
    </xf>
    <xf numFmtId="49" fontId="32" fillId="0" borderId="0" xfId="0" applyNumberFormat="1" applyFont="1" applyBorder="1" applyProtection="1"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49" fontId="14" fillId="0" borderId="1" xfId="50" applyNumberFormat="1" applyFont="1" applyBorder="1" applyProtection="1">
      <alignment horizontal="left" vertical="center" wrapText="1"/>
      <protection locked="0"/>
    </xf>
    <xf numFmtId="0" fontId="32" fillId="0" borderId="0" xfId="0" applyFont="1" applyBorder="1" applyProtection="1">
      <protection locked="0"/>
    </xf>
    <xf numFmtId="0" fontId="32" fillId="0" borderId="0" xfId="0" applyFont="1" applyBorder="1"/>
    <xf numFmtId="0" fontId="33" fillId="0" borderId="0" xfId="0" applyFont="1" applyBorder="1" applyProtection="1">
      <protection locked="0"/>
    </xf>
    <xf numFmtId="0" fontId="33" fillId="0" borderId="0" xfId="0" applyFont="1" applyBorder="1"/>
    <xf numFmtId="0" fontId="35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33" fillId="0" borderId="0" xfId="0" applyFont="1" applyBorder="1" applyAlignment="1" applyProtection="1">
      <alignment vertical="top"/>
      <protection locked="0"/>
    </xf>
    <xf numFmtId="0" fontId="33" fillId="0" borderId="0" xfId="0" applyFont="1" applyBorder="1" applyAlignment="1" applyProtection="1">
      <alignment horizontal="right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49" fontId="34" fillId="0" borderId="1" xfId="50" applyNumberFormat="1" applyFont="1" applyBorder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Protection="1"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49" fontId="14" fillId="0" borderId="1" xfId="50" applyNumberFormat="1" applyFont="1" applyBorder="1" applyAlignment="1" applyProtection="1">
      <alignment horizontal="left" vertical="center" wrapText="1" indent="1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6" fillId="0" borderId="0" xfId="0" applyFont="1" applyBorder="1"/>
    <xf numFmtId="0" fontId="36" fillId="0" borderId="0" xfId="0" applyFont="1" applyBorder="1" applyProtection="1">
      <protection locked="0"/>
    </xf>
    <xf numFmtId="0" fontId="3" fillId="0" borderId="0" xfId="0" applyFont="1" applyBorder="1" applyAlignment="1">
      <alignment horizontal="right" vertical="center" wrapText="1"/>
    </xf>
    <xf numFmtId="0" fontId="37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8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 wrapText="1"/>
      <protection locked="0"/>
    </xf>
    <xf numFmtId="0" fontId="39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6" fillId="2" borderId="0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2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left" vertical="center" wrapText="1" indent="1"/>
      <protection locked="0"/>
    </xf>
    <xf numFmtId="49" fontId="14" fillId="0" borderId="1" xfId="0" applyNumberFormat="1" applyFont="1" applyBorder="1" applyAlignment="1" applyProtection="1">
      <alignment horizontal="left" vertical="center" wrapText="1" indent="2"/>
      <protection locked="0"/>
    </xf>
    <xf numFmtId="0" fontId="5" fillId="0" borderId="0" xfId="0" applyFont="1" applyBorder="1"/>
    <xf numFmtId="0" fontId="13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indent="1"/>
    </xf>
    <xf numFmtId="0" fontId="41" fillId="0" borderId="1" xfId="0" applyFont="1" applyBorder="1" applyAlignment="1">
      <alignment horizontal="left" vertical="center"/>
    </xf>
    <xf numFmtId="0" fontId="42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6" fillId="0" borderId="0" xfId="0" applyFont="1" applyFill="1" applyBorder="1" applyAlignment="1"/>
    <xf numFmtId="0" fontId="47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0" fontId="48" fillId="0" borderId="0" xfId="0" applyFont="1" applyFill="1" applyBorder="1" applyAlignment="1">
      <alignment horizontal="right" vertical="center"/>
    </xf>
    <xf numFmtId="0" fontId="49" fillId="0" borderId="0" xfId="0" applyFont="1" applyFill="1" applyBorder="1" applyAlignment="1">
      <alignment horizontal="left" vertical="center" shrinkToFit="1"/>
    </xf>
    <xf numFmtId="0" fontId="39" fillId="2" borderId="0" xfId="0" applyFont="1" applyFill="1" applyBorder="1" applyAlignment="1" applyProtection="1" quotePrefix="1">
      <alignment horizontal="center" vertical="center" wrapText="1"/>
      <protection locked="0"/>
    </xf>
    <xf numFmtId="49" fontId="14" fillId="0" borderId="1" xfId="0" applyNumberFormat="1" applyFont="1" applyBorder="1" applyAlignment="1" applyProtection="1" quotePrefix="1">
      <alignment horizontal="left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H7" sqref="H7"/>
    </sheetView>
  </sheetViews>
  <sheetFormatPr defaultColWidth="8" defaultRowHeight="12.75" zeroHeight="1" outlineLevelRow="7" outlineLevelCol="7"/>
  <cols>
    <col min="1" max="6" width="5" style="227" customWidth="1"/>
    <col min="7" max="7" width="20" style="227" customWidth="1"/>
    <col min="8" max="8" width="63" style="227" customWidth="1"/>
    <col min="9" max="9" width="23.7083333333333" style="227" hidden="1" customWidth="1"/>
    <col min="10" max="10" width="13.4583333333333" style="227" hidden="1" customWidth="1"/>
    <col min="11" max="14" width="8" style="227" hidden="1" customWidth="1"/>
    <col min="15" max="16384" width="8" style="227" hidden="1"/>
  </cols>
  <sheetData>
    <row r="1" s="227" customFormat="1"/>
    <row r="2" s="227" customFormat="1"/>
    <row r="3" s="227" customFormat="1" ht="129.75" customHeight="1" spans="1:8">
      <c r="A3" s="228" t="s">
        <v>0</v>
      </c>
      <c r="B3" s="228"/>
      <c r="C3" s="228"/>
      <c r="D3" s="228"/>
      <c r="E3" s="228"/>
      <c r="F3" s="228"/>
      <c r="G3" s="228"/>
      <c r="H3" s="228"/>
    </row>
    <row r="4" s="227" customFormat="1"/>
    <row r="5" s="227" customFormat="1" ht="51" customHeight="1" spans="1:8">
      <c r="A5" s="229"/>
      <c r="G5" s="230" t="s">
        <v>1</v>
      </c>
      <c r="H5" s="231" t="s">
        <v>2</v>
      </c>
    </row>
    <row r="6" s="227" customFormat="1" ht="51" customHeight="1" spans="1:8">
      <c r="A6" s="229"/>
      <c r="G6" s="230" t="s">
        <v>3</v>
      </c>
      <c r="H6" s="231" t="s">
        <v>4</v>
      </c>
    </row>
    <row r="7" s="227" customFormat="1" ht="51" customHeight="1" spans="1:8">
      <c r="A7" s="229"/>
      <c r="G7" s="230" t="s">
        <v>5</v>
      </c>
      <c r="H7" s="231" t="s">
        <v>6</v>
      </c>
    </row>
    <row r="8" s="227" customFormat="1" ht="51" customHeight="1" spans="1:8">
      <c r="A8" s="229"/>
      <c r="G8" s="230" t="s">
        <v>7</v>
      </c>
      <c r="H8" s="231" t="s">
        <v>8</v>
      </c>
    </row>
  </sheetData>
  <mergeCells count="1">
    <mergeCell ref="A3:H3"/>
  </mergeCells>
  <pageMargins left="0.71" right="0.71" top="0.75" bottom="0.75" header="0.31" footer="0.3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33"/>
  <sheetViews>
    <sheetView showZeros="0" workbookViewId="0">
      <pane xSplit="3" ySplit="9" topLeftCell="D10" activePane="bottomRight" state="frozen"/>
      <selection/>
      <selection pane="topRight"/>
      <selection pane="bottomLeft"/>
      <selection pane="bottomRight" activeCell="I3" sqref="A3:J3"/>
    </sheetView>
  </sheetViews>
  <sheetFormatPr defaultColWidth="9.14166666666667" defaultRowHeight="14.25" customHeight="1"/>
  <cols>
    <col min="1" max="1" width="32.85" customWidth="1"/>
    <col min="2" max="2" width="21.1333333333333" customWidth="1"/>
    <col min="3" max="3" width="26.575" customWidth="1"/>
    <col min="4" max="4" width="27.7" customWidth="1"/>
    <col min="5" max="5" width="10.1416666666667" customWidth="1"/>
    <col min="6" max="6" width="17.575" customWidth="1"/>
    <col min="7" max="7" width="10.2833333333333" customWidth="1"/>
    <col min="8" max="8" width="15.1333333333333" customWidth="1"/>
    <col min="9" max="9" width="18.9833333333333" customWidth="1"/>
    <col min="10" max="10" width="18.85" customWidth="1"/>
    <col min="11" max="11" width="18.9833333333333" customWidth="1"/>
    <col min="12" max="12" width="16.1333333333333" customWidth="1"/>
    <col min="13" max="13" width="17.5666666666667" customWidth="1"/>
    <col min="14" max="14" width="14.9833333333333" customWidth="1"/>
    <col min="15" max="15" width="15.1333333333333" customWidth="1"/>
    <col min="16" max="20" width="18.9833333333333" customWidth="1"/>
    <col min="21" max="26" width="18.85" customWidth="1"/>
    <col min="27" max="27" width="18.9833333333333" customWidth="1"/>
  </cols>
  <sheetData>
    <row r="1" ht="18.75" customHeight="1" spans="2:27">
      <c r="B1" s="136"/>
      <c r="D1" s="137"/>
      <c r="E1" s="137"/>
      <c r="F1" s="137"/>
      <c r="G1" s="137"/>
      <c r="H1" s="137"/>
      <c r="I1" s="143"/>
      <c r="J1" s="143"/>
      <c r="K1" s="143"/>
      <c r="L1" s="144"/>
      <c r="M1" s="144"/>
      <c r="N1" s="144"/>
      <c r="O1" s="143"/>
      <c r="S1" s="136"/>
      <c r="U1" s="148"/>
      <c r="V1" s="148"/>
      <c r="W1" s="148"/>
      <c r="X1" s="148"/>
      <c r="Y1" s="148"/>
      <c r="Z1" s="148"/>
      <c r="AA1" s="148"/>
    </row>
    <row r="2" ht="39.75" customHeight="1" spans="1:27">
      <c r="A2" s="138" t="s">
        <v>17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</row>
    <row r="3" ht="18.75" customHeight="1" spans="1:27">
      <c r="A3" s="139" t="str">
        <f>SUBSTITUTE(封面!$G$5," ","")&amp;封面!$H$5</f>
        <v>部门名称：大理市住房和城乡建设局部门</v>
      </c>
      <c r="B3" s="139"/>
      <c r="C3" s="139"/>
      <c r="D3" s="139"/>
      <c r="E3" s="139"/>
      <c r="F3" s="139"/>
      <c r="G3" s="139"/>
      <c r="H3" s="139"/>
      <c r="I3" s="145"/>
      <c r="J3" s="145"/>
      <c r="K3" s="145"/>
      <c r="L3" s="146"/>
      <c r="M3" s="146"/>
      <c r="N3" s="146"/>
      <c r="O3" s="145"/>
      <c r="P3" s="147"/>
      <c r="Q3" s="147"/>
      <c r="R3" s="147"/>
      <c r="S3" s="149"/>
      <c r="T3" s="147"/>
      <c r="U3" s="150"/>
      <c r="V3" s="150"/>
      <c r="W3" s="150"/>
      <c r="X3" s="150"/>
      <c r="Y3" s="150"/>
      <c r="Z3" s="150"/>
      <c r="AA3" s="150" t="s">
        <v>28</v>
      </c>
    </row>
    <row r="4" ht="18" customHeight="1" spans="1:27">
      <c r="A4" s="140" t="s">
        <v>389</v>
      </c>
      <c r="B4" s="140" t="s">
        <v>280</v>
      </c>
      <c r="C4" s="140" t="s">
        <v>281</v>
      </c>
      <c r="D4" s="140" t="s">
        <v>390</v>
      </c>
      <c r="E4" s="140" t="s">
        <v>282</v>
      </c>
      <c r="F4" s="140" t="s">
        <v>283</v>
      </c>
      <c r="G4" s="140" t="s">
        <v>391</v>
      </c>
      <c r="H4" s="140" t="s">
        <v>392</v>
      </c>
      <c r="I4" s="37" t="s">
        <v>393</v>
      </c>
      <c r="J4" s="37" t="s">
        <v>86</v>
      </c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 t="s">
        <v>74</v>
      </c>
      <c r="W4" s="37"/>
      <c r="X4" s="37"/>
      <c r="Y4" s="37"/>
      <c r="Z4" s="37"/>
      <c r="AA4" s="37"/>
    </row>
    <row r="5" ht="18" customHeight="1" spans="1:27">
      <c r="A5" s="140"/>
      <c r="B5" s="140"/>
      <c r="C5" s="140"/>
      <c r="D5" s="140"/>
      <c r="E5" s="140"/>
      <c r="F5" s="140"/>
      <c r="G5" s="140"/>
      <c r="H5" s="140"/>
      <c r="I5" s="37"/>
      <c r="J5" s="37" t="s">
        <v>87</v>
      </c>
      <c r="K5" s="37" t="s">
        <v>88</v>
      </c>
      <c r="L5" s="37"/>
      <c r="M5" s="140" t="s">
        <v>89</v>
      </c>
      <c r="N5" s="140" t="s">
        <v>90</v>
      </c>
      <c r="O5" s="140" t="s">
        <v>91</v>
      </c>
      <c r="P5" s="37" t="s">
        <v>92</v>
      </c>
      <c r="Q5" s="37"/>
      <c r="R5" s="37"/>
      <c r="S5" s="37"/>
      <c r="T5" s="37"/>
      <c r="U5" s="37"/>
      <c r="V5" s="151" t="s">
        <v>87</v>
      </c>
      <c r="W5" s="151" t="s">
        <v>88</v>
      </c>
      <c r="X5" s="151" t="s">
        <v>89</v>
      </c>
      <c r="Y5" s="151" t="s">
        <v>90</v>
      </c>
      <c r="Z5" s="151" t="s">
        <v>91</v>
      </c>
      <c r="AA5" s="151" t="s">
        <v>92</v>
      </c>
    </row>
    <row r="6" ht="18.75" customHeight="1" spans="1:27">
      <c r="A6" s="140"/>
      <c r="B6" s="140"/>
      <c r="C6" s="140"/>
      <c r="D6" s="140"/>
      <c r="E6" s="140"/>
      <c r="F6" s="140"/>
      <c r="G6" s="140"/>
      <c r="H6" s="140"/>
      <c r="I6" s="37"/>
      <c r="J6" s="140"/>
      <c r="K6" s="140"/>
      <c r="L6" s="140"/>
      <c r="M6" s="140" t="s">
        <v>89</v>
      </c>
      <c r="N6" s="140"/>
      <c r="O6" s="140"/>
      <c r="P6" s="140" t="s">
        <v>87</v>
      </c>
      <c r="Q6" s="140" t="s">
        <v>94</v>
      </c>
      <c r="R6" s="140" t="s">
        <v>292</v>
      </c>
      <c r="S6" s="140" t="s">
        <v>96</v>
      </c>
      <c r="T6" s="140" t="s">
        <v>97</v>
      </c>
      <c r="U6" s="140" t="s">
        <v>98</v>
      </c>
      <c r="V6" s="140"/>
      <c r="W6" s="140"/>
      <c r="X6" s="140"/>
      <c r="Y6" s="140"/>
      <c r="Z6" s="140"/>
      <c r="AA6" s="140"/>
    </row>
    <row r="7" ht="37.5" customHeight="1" spans="1:27">
      <c r="A7" s="140"/>
      <c r="B7" s="140"/>
      <c r="C7" s="140"/>
      <c r="D7" s="140"/>
      <c r="E7" s="140"/>
      <c r="F7" s="140"/>
      <c r="G7" s="140"/>
      <c r="H7" s="140"/>
      <c r="I7" s="37"/>
      <c r="J7" s="140"/>
      <c r="K7" s="140" t="s">
        <v>286</v>
      </c>
      <c r="L7" s="140" t="s">
        <v>394</v>
      </c>
      <c r="M7" s="140"/>
      <c r="N7" s="140"/>
      <c r="O7" s="140" t="s">
        <v>91</v>
      </c>
      <c r="P7" s="140" t="s">
        <v>87</v>
      </c>
      <c r="Q7" s="140" t="s">
        <v>94</v>
      </c>
      <c r="R7" s="140" t="s">
        <v>292</v>
      </c>
      <c r="S7" s="140" t="s">
        <v>96</v>
      </c>
      <c r="T7" s="140" t="s">
        <v>97</v>
      </c>
      <c r="U7" s="140" t="s">
        <v>98</v>
      </c>
      <c r="V7" s="140"/>
      <c r="W7" s="140"/>
      <c r="X7" s="140"/>
      <c r="Y7" s="140"/>
      <c r="Z7" s="140"/>
      <c r="AA7" s="140"/>
    </row>
    <row r="8" ht="19.5" customHeight="1" spans="1:27">
      <c r="A8" s="141">
        <v>1</v>
      </c>
      <c r="B8" s="141">
        <v>2</v>
      </c>
      <c r="C8" s="141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 t="s">
        <v>395</v>
      </c>
      <c r="J8" s="141" t="s">
        <v>396</v>
      </c>
      <c r="K8" s="141">
        <v>11</v>
      </c>
      <c r="L8" s="141">
        <v>12</v>
      </c>
      <c r="M8" s="141">
        <v>13</v>
      </c>
      <c r="N8" s="141">
        <v>14</v>
      </c>
      <c r="O8" s="141">
        <v>15</v>
      </c>
      <c r="P8" s="141" t="s">
        <v>397</v>
      </c>
      <c r="Q8" s="141">
        <v>17</v>
      </c>
      <c r="R8" s="141">
        <v>18</v>
      </c>
      <c r="S8" s="141">
        <v>19</v>
      </c>
      <c r="T8" s="141">
        <v>20</v>
      </c>
      <c r="U8" s="141">
        <v>21</v>
      </c>
      <c r="V8" s="141" t="s">
        <v>398</v>
      </c>
      <c r="W8" s="141">
        <v>23</v>
      </c>
      <c r="X8" s="141">
        <v>24</v>
      </c>
      <c r="Y8" s="141">
        <v>25</v>
      </c>
      <c r="Z8" s="141">
        <v>26</v>
      </c>
      <c r="AA8" s="141">
        <v>27</v>
      </c>
    </row>
    <row r="9" ht="21" customHeight="1" spans="1:27">
      <c r="A9" s="142" t="s">
        <v>399</v>
      </c>
      <c r="B9" s="142" t="s">
        <v>400</v>
      </c>
      <c r="C9" s="142" t="s">
        <v>401</v>
      </c>
      <c r="D9" s="233" t="s">
        <v>104</v>
      </c>
      <c r="E9" s="142" t="s">
        <v>203</v>
      </c>
      <c r="F9" s="142" t="s">
        <v>204</v>
      </c>
      <c r="G9" s="142" t="s">
        <v>402</v>
      </c>
      <c r="H9" s="142" t="s">
        <v>403</v>
      </c>
      <c r="I9" s="52">
        <v>130500</v>
      </c>
      <c r="J9" s="52">
        <v>130500</v>
      </c>
      <c r="K9" s="52">
        <v>130500</v>
      </c>
      <c r="L9" s="52">
        <v>130500</v>
      </c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</row>
    <row r="10" ht="21" customHeight="1" spans="1:27">
      <c r="A10" s="142" t="s">
        <v>399</v>
      </c>
      <c r="B10" s="142" t="s">
        <v>404</v>
      </c>
      <c r="C10" s="142" t="s">
        <v>405</v>
      </c>
      <c r="D10" s="233" t="s">
        <v>104</v>
      </c>
      <c r="E10" s="142" t="s">
        <v>201</v>
      </c>
      <c r="F10" s="142" t="s">
        <v>202</v>
      </c>
      <c r="G10" s="142" t="s">
        <v>402</v>
      </c>
      <c r="H10" s="142" t="s">
        <v>403</v>
      </c>
      <c r="I10" s="52">
        <v>110000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>
        <v>110000</v>
      </c>
      <c r="W10" s="52">
        <v>110000</v>
      </c>
      <c r="X10" s="52"/>
      <c r="Y10" s="52"/>
      <c r="Z10" s="152"/>
      <c r="AA10" s="152"/>
    </row>
    <row r="11" ht="21" customHeight="1" spans="1:27">
      <c r="A11" s="142" t="s">
        <v>406</v>
      </c>
      <c r="B11" s="142" t="s">
        <v>407</v>
      </c>
      <c r="C11" s="142" t="s">
        <v>408</v>
      </c>
      <c r="D11" s="233" t="s">
        <v>104</v>
      </c>
      <c r="E11" s="142" t="s">
        <v>201</v>
      </c>
      <c r="F11" s="142" t="s">
        <v>202</v>
      </c>
      <c r="G11" s="142" t="s">
        <v>402</v>
      </c>
      <c r="H11" s="142" t="s">
        <v>403</v>
      </c>
      <c r="I11" s="52">
        <v>104000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>
        <v>104000</v>
      </c>
      <c r="W11" s="52">
        <v>104000</v>
      </c>
      <c r="X11" s="52"/>
      <c r="Y11" s="52"/>
      <c r="Z11" s="152"/>
      <c r="AA11" s="152"/>
    </row>
    <row r="12" ht="21" customHeight="1" spans="1:27">
      <c r="A12" s="142" t="s">
        <v>406</v>
      </c>
      <c r="B12" s="142" t="s">
        <v>409</v>
      </c>
      <c r="C12" s="142" t="s">
        <v>410</v>
      </c>
      <c r="D12" s="233" t="s">
        <v>104</v>
      </c>
      <c r="E12" s="142" t="s">
        <v>170</v>
      </c>
      <c r="F12" s="142" t="s">
        <v>171</v>
      </c>
      <c r="G12" s="142" t="s">
        <v>402</v>
      </c>
      <c r="H12" s="142" t="s">
        <v>403</v>
      </c>
      <c r="I12" s="52">
        <v>874600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>
        <v>874600</v>
      </c>
      <c r="W12" s="52">
        <v>874600</v>
      </c>
      <c r="X12" s="52"/>
      <c r="Y12" s="52"/>
      <c r="Z12" s="152"/>
      <c r="AA12" s="152"/>
    </row>
    <row r="13" ht="21" customHeight="1" spans="1:27">
      <c r="A13" s="142" t="s">
        <v>406</v>
      </c>
      <c r="B13" s="142" t="s">
        <v>411</v>
      </c>
      <c r="C13" s="142" t="s">
        <v>412</v>
      </c>
      <c r="D13" s="233" t="s">
        <v>104</v>
      </c>
      <c r="E13" s="142" t="s">
        <v>203</v>
      </c>
      <c r="F13" s="142" t="s">
        <v>204</v>
      </c>
      <c r="G13" s="142" t="s">
        <v>402</v>
      </c>
      <c r="H13" s="142" t="s">
        <v>403</v>
      </c>
      <c r="I13" s="52">
        <v>88100</v>
      </c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>
        <v>88100</v>
      </c>
      <c r="W13" s="52">
        <v>88100</v>
      </c>
      <c r="X13" s="52"/>
      <c r="Y13" s="52"/>
      <c r="Z13" s="152"/>
      <c r="AA13" s="152"/>
    </row>
    <row r="14" ht="21" customHeight="1" spans="1:27">
      <c r="A14" s="142" t="s">
        <v>406</v>
      </c>
      <c r="B14" s="142" t="s">
        <v>411</v>
      </c>
      <c r="C14" s="142" t="s">
        <v>412</v>
      </c>
      <c r="D14" s="233" t="s">
        <v>104</v>
      </c>
      <c r="E14" s="142" t="s">
        <v>203</v>
      </c>
      <c r="F14" s="142" t="s">
        <v>204</v>
      </c>
      <c r="G14" s="142" t="s">
        <v>402</v>
      </c>
      <c r="H14" s="142" t="s">
        <v>403</v>
      </c>
      <c r="I14" s="52">
        <v>12800</v>
      </c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>
        <v>12800</v>
      </c>
      <c r="W14" s="52">
        <v>12800</v>
      </c>
      <c r="X14" s="52"/>
      <c r="Y14" s="52"/>
      <c r="Z14" s="152"/>
      <c r="AA14" s="152"/>
    </row>
    <row r="15" ht="21" customHeight="1" spans="1:27">
      <c r="A15" s="142" t="s">
        <v>406</v>
      </c>
      <c r="B15" s="142" t="s">
        <v>411</v>
      </c>
      <c r="C15" s="142" t="s">
        <v>412</v>
      </c>
      <c r="D15" s="233" t="s">
        <v>104</v>
      </c>
      <c r="E15" s="142" t="s">
        <v>203</v>
      </c>
      <c r="F15" s="142" t="s">
        <v>204</v>
      </c>
      <c r="G15" s="142" t="s">
        <v>402</v>
      </c>
      <c r="H15" s="142" t="s">
        <v>403</v>
      </c>
      <c r="I15" s="52">
        <v>75300</v>
      </c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>
        <v>75300</v>
      </c>
      <c r="W15" s="52">
        <v>75300</v>
      </c>
      <c r="X15" s="52"/>
      <c r="Y15" s="52"/>
      <c r="Z15" s="152"/>
      <c r="AA15" s="152"/>
    </row>
    <row r="16" ht="21" customHeight="1" spans="1:27">
      <c r="A16" s="142" t="s">
        <v>399</v>
      </c>
      <c r="B16" s="142" t="s">
        <v>413</v>
      </c>
      <c r="C16" s="142" t="s">
        <v>414</v>
      </c>
      <c r="D16" s="233" t="s">
        <v>104</v>
      </c>
      <c r="E16" s="142" t="s">
        <v>201</v>
      </c>
      <c r="F16" s="142" t="s">
        <v>202</v>
      </c>
      <c r="G16" s="142" t="s">
        <v>402</v>
      </c>
      <c r="H16" s="142" t="s">
        <v>403</v>
      </c>
      <c r="I16" s="52">
        <v>1307000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>
        <v>1307000</v>
      </c>
      <c r="W16" s="52">
        <v>1307000</v>
      </c>
      <c r="X16" s="52"/>
      <c r="Y16" s="52"/>
      <c r="Z16" s="152"/>
      <c r="AA16" s="152"/>
    </row>
    <row r="17" ht="21" customHeight="1" spans="1:27">
      <c r="A17" s="142" t="s">
        <v>399</v>
      </c>
      <c r="B17" s="142" t="s">
        <v>413</v>
      </c>
      <c r="C17" s="142" t="s">
        <v>414</v>
      </c>
      <c r="D17" s="233" t="s">
        <v>104</v>
      </c>
      <c r="E17" s="142" t="s">
        <v>205</v>
      </c>
      <c r="F17" s="142" t="s">
        <v>206</v>
      </c>
      <c r="G17" s="142" t="s">
        <v>402</v>
      </c>
      <c r="H17" s="142" t="s">
        <v>403</v>
      </c>
      <c r="I17" s="52">
        <v>15000</v>
      </c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>
        <v>15000</v>
      </c>
      <c r="W17" s="52">
        <v>15000</v>
      </c>
      <c r="X17" s="52"/>
      <c r="Y17" s="52"/>
      <c r="Z17" s="152"/>
      <c r="AA17" s="152"/>
    </row>
    <row r="18" ht="21" customHeight="1" spans="1:27">
      <c r="A18" s="142" t="s">
        <v>406</v>
      </c>
      <c r="B18" s="142" t="s">
        <v>415</v>
      </c>
      <c r="C18" s="142" t="s">
        <v>416</v>
      </c>
      <c r="D18" s="233" t="s">
        <v>104</v>
      </c>
      <c r="E18" s="142" t="s">
        <v>187</v>
      </c>
      <c r="F18" s="142" t="s">
        <v>179</v>
      </c>
      <c r="G18" s="142" t="s">
        <v>402</v>
      </c>
      <c r="H18" s="142" t="s">
        <v>403</v>
      </c>
      <c r="I18" s="52">
        <v>75000000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>
        <v>75000000</v>
      </c>
      <c r="W18" s="52"/>
      <c r="X18" s="52">
        <v>75000000</v>
      </c>
      <c r="Y18" s="52"/>
      <c r="Z18" s="152"/>
      <c r="AA18" s="152"/>
    </row>
    <row r="19" ht="21" customHeight="1" spans="1:27">
      <c r="A19" s="142" t="s">
        <v>406</v>
      </c>
      <c r="B19" s="142" t="s">
        <v>417</v>
      </c>
      <c r="C19" s="142" t="s">
        <v>418</v>
      </c>
      <c r="D19" s="233" t="s">
        <v>104</v>
      </c>
      <c r="E19" s="142" t="s">
        <v>187</v>
      </c>
      <c r="F19" s="142" t="s">
        <v>179</v>
      </c>
      <c r="G19" s="142" t="s">
        <v>402</v>
      </c>
      <c r="H19" s="142" t="s">
        <v>403</v>
      </c>
      <c r="I19" s="52">
        <v>61000000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>
        <v>61000000</v>
      </c>
      <c r="W19" s="52"/>
      <c r="X19" s="52">
        <v>61000000</v>
      </c>
      <c r="Y19" s="52"/>
      <c r="Z19" s="152"/>
      <c r="AA19" s="152"/>
    </row>
    <row r="20" ht="21" customHeight="1" spans="1:27">
      <c r="A20" s="142" t="s">
        <v>406</v>
      </c>
      <c r="B20" s="142" t="s">
        <v>419</v>
      </c>
      <c r="C20" s="142" t="s">
        <v>420</v>
      </c>
      <c r="D20" s="233" t="s">
        <v>104</v>
      </c>
      <c r="E20" s="142" t="s">
        <v>190</v>
      </c>
      <c r="F20" s="142" t="s">
        <v>189</v>
      </c>
      <c r="G20" s="142" t="s">
        <v>402</v>
      </c>
      <c r="H20" s="142" t="s">
        <v>403</v>
      </c>
      <c r="I20" s="52">
        <v>125000</v>
      </c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>
        <v>125000</v>
      </c>
      <c r="W20" s="52">
        <v>125000</v>
      </c>
      <c r="X20" s="52"/>
      <c r="Y20" s="52"/>
      <c r="Z20" s="152"/>
      <c r="AA20" s="152"/>
    </row>
    <row r="21" ht="21" customHeight="1" spans="1:27">
      <c r="A21" s="142" t="s">
        <v>406</v>
      </c>
      <c r="B21" s="142" t="s">
        <v>421</v>
      </c>
      <c r="C21" s="142" t="s">
        <v>422</v>
      </c>
      <c r="D21" s="233" t="s">
        <v>104</v>
      </c>
      <c r="E21" s="142" t="s">
        <v>190</v>
      </c>
      <c r="F21" s="142" t="s">
        <v>189</v>
      </c>
      <c r="G21" s="142" t="s">
        <v>402</v>
      </c>
      <c r="H21" s="142" t="s">
        <v>403</v>
      </c>
      <c r="I21" s="52">
        <v>1700000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>
        <v>1700000</v>
      </c>
      <c r="W21" s="52">
        <v>1700000</v>
      </c>
      <c r="X21" s="52"/>
      <c r="Y21" s="52"/>
      <c r="Z21" s="152"/>
      <c r="AA21" s="152"/>
    </row>
    <row r="22" ht="21" customHeight="1" spans="1:27">
      <c r="A22" s="142" t="s">
        <v>406</v>
      </c>
      <c r="B22" s="142" t="s">
        <v>423</v>
      </c>
      <c r="C22" s="142" t="s">
        <v>424</v>
      </c>
      <c r="D22" s="233" t="s">
        <v>104</v>
      </c>
      <c r="E22" s="142" t="s">
        <v>190</v>
      </c>
      <c r="F22" s="142" t="s">
        <v>189</v>
      </c>
      <c r="G22" s="142" t="s">
        <v>317</v>
      </c>
      <c r="H22" s="142" t="s">
        <v>318</v>
      </c>
      <c r="I22" s="52">
        <v>10000</v>
      </c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>
        <v>10000</v>
      </c>
      <c r="W22" s="52">
        <v>10000</v>
      </c>
      <c r="X22" s="52"/>
      <c r="Y22" s="52"/>
      <c r="Z22" s="152"/>
      <c r="AA22" s="152"/>
    </row>
    <row r="23" ht="21" customHeight="1" spans="1:27">
      <c r="A23" s="142" t="s">
        <v>399</v>
      </c>
      <c r="B23" s="142" t="s">
        <v>425</v>
      </c>
      <c r="C23" s="142" t="s">
        <v>426</v>
      </c>
      <c r="D23" s="233" t="s">
        <v>104</v>
      </c>
      <c r="E23" s="142" t="s">
        <v>219</v>
      </c>
      <c r="F23" s="142" t="s">
        <v>220</v>
      </c>
      <c r="G23" s="142" t="s">
        <v>317</v>
      </c>
      <c r="H23" s="142" t="s">
        <v>318</v>
      </c>
      <c r="I23" s="52">
        <v>250000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>
        <v>250000</v>
      </c>
      <c r="W23" s="52"/>
      <c r="X23" s="52">
        <v>250000</v>
      </c>
      <c r="Y23" s="52"/>
      <c r="Z23" s="152"/>
      <c r="AA23" s="152"/>
    </row>
    <row r="24" ht="21" customHeight="1" spans="1:27">
      <c r="A24" s="142" t="s">
        <v>399</v>
      </c>
      <c r="B24" s="142" t="s">
        <v>427</v>
      </c>
      <c r="C24" s="142" t="s">
        <v>428</v>
      </c>
      <c r="D24" s="233" t="s">
        <v>104</v>
      </c>
      <c r="E24" s="142" t="s">
        <v>195</v>
      </c>
      <c r="F24" s="142" t="s">
        <v>196</v>
      </c>
      <c r="G24" s="142" t="s">
        <v>402</v>
      </c>
      <c r="H24" s="142" t="s">
        <v>403</v>
      </c>
      <c r="I24" s="52">
        <v>10000000</v>
      </c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>
        <v>10000000</v>
      </c>
      <c r="W24" s="52">
        <v>10000000</v>
      </c>
      <c r="X24" s="52"/>
      <c r="Y24" s="52"/>
      <c r="Z24" s="152"/>
      <c r="AA24" s="152"/>
    </row>
    <row r="25" ht="21" customHeight="1" spans="1:27">
      <c r="A25" s="142" t="s">
        <v>406</v>
      </c>
      <c r="B25" s="142" t="s">
        <v>429</v>
      </c>
      <c r="C25" s="142" t="s">
        <v>430</v>
      </c>
      <c r="D25" s="233" t="s">
        <v>104</v>
      </c>
      <c r="E25" s="142" t="s">
        <v>170</v>
      </c>
      <c r="F25" s="142" t="s">
        <v>171</v>
      </c>
      <c r="G25" s="142" t="s">
        <v>402</v>
      </c>
      <c r="H25" s="142" t="s">
        <v>403</v>
      </c>
      <c r="I25" s="52">
        <v>6000000</v>
      </c>
      <c r="J25" s="52">
        <v>6000000</v>
      </c>
      <c r="K25" s="52">
        <v>6000000</v>
      </c>
      <c r="L25" s="52">
        <v>6000000</v>
      </c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152"/>
      <c r="AA25" s="152"/>
    </row>
    <row r="26" ht="21" customHeight="1" spans="1:27">
      <c r="A26" s="142" t="s">
        <v>406</v>
      </c>
      <c r="B26" s="142" t="s">
        <v>431</v>
      </c>
      <c r="C26" s="142" t="s">
        <v>432</v>
      </c>
      <c r="D26" s="233" t="s">
        <v>104</v>
      </c>
      <c r="E26" s="142" t="s">
        <v>170</v>
      </c>
      <c r="F26" s="142" t="s">
        <v>171</v>
      </c>
      <c r="G26" s="142" t="s">
        <v>402</v>
      </c>
      <c r="H26" s="142" t="s">
        <v>403</v>
      </c>
      <c r="I26" s="52">
        <v>1000000</v>
      </c>
      <c r="J26" s="52">
        <v>1000000</v>
      </c>
      <c r="K26" s="52">
        <v>1000000</v>
      </c>
      <c r="L26" s="52">
        <v>1000000</v>
      </c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152"/>
      <c r="AA26" s="152"/>
    </row>
    <row r="27" ht="21" customHeight="1" spans="1:27">
      <c r="A27" s="142" t="s">
        <v>399</v>
      </c>
      <c r="B27" s="142" t="s">
        <v>433</v>
      </c>
      <c r="C27" s="142" t="s">
        <v>434</v>
      </c>
      <c r="D27" s="233" t="s">
        <v>111</v>
      </c>
      <c r="E27" s="142" t="s">
        <v>205</v>
      </c>
      <c r="F27" s="142" t="s">
        <v>206</v>
      </c>
      <c r="G27" s="142" t="s">
        <v>302</v>
      </c>
      <c r="H27" s="142" t="s">
        <v>303</v>
      </c>
      <c r="I27" s="52">
        <v>160006</v>
      </c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>
        <v>160006</v>
      </c>
      <c r="W27" s="52">
        <v>160006</v>
      </c>
      <c r="X27" s="52"/>
      <c r="Y27" s="52"/>
      <c r="Z27" s="152"/>
      <c r="AA27" s="152"/>
    </row>
    <row r="28" ht="21" customHeight="1" spans="1:27">
      <c r="A28" s="142" t="s">
        <v>399</v>
      </c>
      <c r="B28" s="142" t="s">
        <v>435</v>
      </c>
      <c r="C28" s="142" t="s">
        <v>436</v>
      </c>
      <c r="D28" s="233" t="s">
        <v>111</v>
      </c>
      <c r="E28" s="142" t="s">
        <v>205</v>
      </c>
      <c r="F28" s="142" t="s">
        <v>206</v>
      </c>
      <c r="G28" s="142" t="s">
        <v>302</v>
      </c>
      <c r="H28" s="142" t="s">
        <v>303</v>
      </c>
      <c r="I28" s="52">
        <v>80000</v>
      </c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>
        <v>80000</v>
      </c>
      <c r="W28" s="52">
        <v>80000</v>
      </c>
      <c r="X28" s="52"/>
      <c r="Y28" s="52"/>
      <c r="Z28" s="152"/>
      <c r="AA28" s="152"/>
    </row>
    <row r="29" ht="21" customHeight="1" spans="1:27">
      <c r="A29" s="142" t="s">
        <v>399</v>
      </c>
      <c r="B29" s="142" t="s">
        <v>437</v>
      </c>
      <c r="C29" s="142" t="s">
        <v>438</v>
      </c>
      <c r="D29" s="233" t="s">
        <v>111</v>
      </c>
      <c r="E29" s="142" t="s">
        <v>205</v>
      </c>
      <c r="F29" s="142" t="s">
        <v>206</v>
      </c>
      <c r="G29" s="142" t="s">
        <v>302</v>
      </c>
      <c r="H29" s="142" t="s">
        <v>303</v>
      </c>
      <c r="I29" s="52">
        <v>97000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>
        <v>97000</v>
      </c>
      <c r="W29" s="52">
        <v>97000</v>
      </c>
      <c r="X29" s="52"/>
      <c r="Y29" s="52"/>
      <c r="Z29" s="152"/>
      <c r="AA29" s="152"/>
    </row>
    <row r="30" ht="21" customHeight="1" spans="1:27">
      <c r="A30" s="142" t="s">
        <v>399</v>
      </c>
      <c r="B30" s="142" t="s">
        <v>439</v>
      </c>
      <c r="C30" s="142" t="s">
        <v>440</v>
      </c>
      <c r="D30" s="233" t="s">
        <v>111</v>
      </c>
      <c r="E30" s="142" t="s">
        <v>213</v>
      </c>
      <c r="F30" s="142" t="s">
        <v>214</v>
      </c>
      <c r="G30" s="142" t="s">
        <v>441</v>
      </c>
      <c r="H30" s="142" t="s">
        <v>442</v>
      </c>
      <c r="I30" s="52">
        <v>120000</v>
      </c>
      <c r="J30" s="52">
        <v>120000</v>
      </c>
      <c r="K30" s="52">
        <v>120000</v>
      </c>
      <c r="L30" s="52">
        <v>120000</v>
      </c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152"/>
      <c r="AA30" s="152"/>
    </row>
    <row r="31" ht="21" customHeight="1" spans="1:27">
      <c r="A31" s="142" t="s">
        <v>399</v>
      </c>
      <c r="B31" s="142" t="s">
        <v>443</v>
      </c>
      <c r="C31" s="142" t="s">
        <v>444</v>
      </c>
      <c r="D31" s="233" t="s">
        <v>113</v>
      </c>
      <c r="E31" s="142" t="s">
        <v>166</v>
      </c>
      <c r="F31" s="142" t="s">
        <v>167</v>
      </c>
      <c r="G31" s="142" t="s">
        <v>317</v>
      </c>
      <c r="H31" s="142" t="s">
        <v>318</v>
      </c>
      <c r="I31" s="52">
        <v>100000</v>
      </c>
      <c r="J31" s="52">
        <v>100000</v>
      </c>
      <c r="K31" s="52"/>
      <c r="L31" s="52"/>
      <c r="M31" s="52"/>
      <c r="N31" s="52"/>
      <c r="O31" s="52"/>
      <c r="P31" s="52">
        <v>100000</v>
      </c>
      <c r="Q31" s="52"/>
      <c r="R31" s="52"/>
      <c r="S31" s="52"/>
      <c r="T31" s="52"/>
      <c r="U31" s="52">
        <v>100000</v>
      </c>
      <c r="V31" s="52"/>
      <c r="W31" s="52"/>
      <c r="X31" s="52"/>
      <c r="Y31" s="52"/>
      <c r="Z31" s="152"/>
      <c r="AA31" s="152"/>
    </row>
    <row r="32" ht="21" customHeight="1" spans="1:27">
      <c r="A32" s="142" t="s">
        <v>399</v>
      </c>
      <c r="B32" s="142" t="s">
        <v>445</v>
      </c>
      <c r="C32" s="142" t="s">
        <v>446</v>
      </c>
      <c r="D32" s="233" t="s">
        <v>113</v>
      </c>
      <c r="E32" s="142" t="s">
        <v>166</v>
      </c>
      <c r="F32" s="142" t="s">
        <v>167</v>
      </c>
      <c r="G32" s="142" t="s">
        <v>317</v>
      </c>
      <c r="H32" s="142" t="s">
        <v>318</v>
      </c>
      <c r="I32" s="52">
        <v>2000000</v>
      </c>
      <c r="J32" s="52">
        <v>2000000</v>
      </c>
      <c r="K32" s="52"/>
      <c r="L32" s="52"/>
      <c r="M32" s="52"/>
      <c r="N32" s="52"/>
      <c r="O32" s="52"/>
      <c r="P32" s="52">
        <v>2000000</v>
      </c>
      <c r="Q32" s="52"/>
      <c r="R32" s="52"/>
      <c r="S32" s="52"/>
      <c r="T32" s="52"/>
      <c r="U32" s="52">
        <v>2000000</v>
      </c>
      <c r="V32" s="52"/>
      <c r="W32" s="52"/>
      <c r="X32" s="52"/>
      <c r="Y32" s="52"/>
      <c r="Z32" s="152"/>
      <c r="AA32" s="152"/>
    </row>
    <row r="33" ht="21" customHeight="1" spans="1:27">
      <c r="A33" s="22" t="s">
        <v>85</v>
      </c>
      <c r="B33" s="22"/>
      <c r="C33" s="22"/>
      <c r="D33" s="22"/>
      <c r="E33" s="22"/>
      <c r="F33" s="22"/>
      <c r="G33" s="22"/>
      <c r="H33" s="22"/>
      <c r="I33" s="49">
        <v>160359306</v>
      </c>
      <c r="J33" s="49">
        <v>9350500</v>
      </c>
      <c r="K33" s="49">
        <v>7250500</v>
      </c>
      <c r="L33" s="49">
        <v>7250500</v>
      </c>
      <c r="M33" s="49"/>
      <c r="N33" s="49"/>
      <c r="O33" s="49"/>
      <c r="P33" s="49">
        <v>2100000</v>
      </c>
      <c r="Q33" s="49"/>
      <c r="R33" s="49"/>
      <c r="S33" s="49"/>
      <c r="T33" s="49"/>
      <c r="U33" s="49">
        <v>2100000</v>
      </c>
      <c r="V33" s="49">
        <v>151008806</v>
      </c>
      <c r="W33" s="49">
        <v>14758806</v>
      </c>
      <c r="X33" s="49">
        <v>136250000</v>
      </c>
      <c r="Y33" s="49"/>
      <c r="Z33" s="49"/>
      <c r="AA33" s="49"/>
    </row>
  </sheetData>
  <mergeCells count="32">
    <mergeCell ref="A2:AA2"/>
    <mergeCell ref="A3:H3"/>
    <mergeCell ref="J4:U4"/>
    <mergeCell ref="V4:AA4"/>
    <mergeCell ref="P5:U5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M5:M7"/>
    <mergeCell ref="N5:N7"/>
    <mergeCell ref="O5:O7"/>
    <mergeCell ref="P6:P7"/>
    <mergeCell ref="Q6:Q7"/>
    <mergeCell ref="R6:R7"/>
    <mergeCell ref="S6:S7"/>
    <mergeCell ref="T6:T7"/>
    <mergeCell ref="U6:U7"/>
    <mergeCell ref="V5:V7"/>
    <mergeCell ref="W5:W7"/>
    <mergeCell ref="X5:X7"/>
    <mergeCell ref="Y5:Y7"/>
    <mergeCell ref="Z5:Z7"/>
    <mergeCell ref="AA5:AA7"/>
    <mergeCell ref="K5:L6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28"/>
  <sheetViews>
    <sheetView showZeros="0" workbookViewId="0">
      <pane xSplit="2" ySplit="6" topLeftCell="D13" activePane="bottomRight" state="frozen"/>
      <selection/>
      <selection pane="topRight"/>
      <selection pane="bottomLeft"/>
      <selection pane="bottomRight" activeCell="J3" sqref="A3:J3"/>
    </sheetView>
  </sheetViews>
  <sheetFormatPr defaultColWidth="9.14166666666667" defaultRowHeight="12" customHeight="1"/>
  <cols>
    <col min="1" max="1" width="34.2833333333333" customWidth="1"/>
    <col min="2" max="2" width="20.4583333333333" customWidth="1"/>
    <col min="3" max="3" width="29" customWidth="1"/>
    <col min="4" max="6" width="23.575" customWidth="1"/>
    <col min="7" max="7" width="11.2833333333333" customWidth="1"/>
    <col min="8" max="8" width="18.175" customWidth="1"/>
    <col min="9" max="9" width="12.4583333333333" customWidth="1"/>
    <col min="10" max="10" width="13.425" customWidth="1"/>
    <col min="11" max="11" width="18.85" customWidth="1"/>
  </cols>
  <sheetData>
    <row r="1" ht="18" customHeight="1" spans="11:11">
      <c r="K1" s="35"/>
    </row>
    <row r="2" ht="39.75" customHeight="1" spans="1:11">
      <c r="A2" s="125" t="s">
        <v>447</v>
      </c>
      <c r="B2" s="75"/>
      <c r="C2" s="75"/>
      <c r="D2" s="75"/>
      <c r="E2" s="75"/>
      <c r="F2" s="75"/>
      <c r="G2" s="126"/>
      <c r="H2" s="75"/>
      <c r="I2" s="126"/>
      <c r="J2" s="126"/>
      <c r="K2" s="75"/>
    </row>
    <row r="3" ht="17.25" customHeight="1" spans="1:11">
      <c r="A3" s="127" t="str">
        <f>SUBSTITUTE(封面!$G$5," ","")&amp;封面!$H$5</f>
        <v>部门名称：大理市住房和城乡建设局部门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ht="44.25" customHeight="1" spans="1:11">
      <c r="A4" s="129" t="s">
        <v>448</v>
      </c>
      <c r="B4" s="129" t="s">
        <v>280</v>
      </c>
      <c r="C4" s="129" t="s">
        <v>449</v>
      </c>
      <c r="D4" s="129" t="s">
        <v>450</v>
      </c>
      <c r="E4" s="129" t="s">
        <v>451</v>
      </c>
      <c r="F4" s="129" t="s">
        <v>452</v>
      </c>
      <c r="G4" s="130" t="s">
        <v>453</v>
      </c>
      <c r="H4" s="129" t="s">
        <v>454</v>
      </c>
      <c r="I4" s="130" t="s">
        <v>455</v>
      </c>
      <c r="J4" s="130" t="s">
        <v>456</v>
      </c>
      <c r="K4" s="129" t="s">
        <v>457</v>
      </c>
    </row>
    <row r="5" ht="18.75" customHeight="1" spans="1:11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  <c r="K5" s="63">
        <v>11</v>
      </c>
    </row>
    <row r="6" ht="42" customHeight="1" spans="1:11">
      <c r="A6" s="131" t="s">
        <v>104</v>
      </c>
      <c r="B6" s="132"/>
      <c r="C6" s="132"/>
      <c r="D6" s="132"/>
      <c r="E6" s="132"/>
      <c r="F6" s="26"/>
      <c r="G6" s="133"/>
      <c r="H6" s="26"/>
      <c r="I6" s="133"/>
      <c r="J6" s="133"/>
      <c r="K6" s="26"/>
    </row>
    <row r="7" ht="42" customHeight="1" spans="1:11">
      <c r="A7" s="134" t="s">
        <v>104</v>
      </c>
      <c r="B7" s="27"/>
      <c r="C7" s="27"/>
      <c r="D7" s="27"/>
      <c r="E7" s="27"/>
      <c r="F7" s="28"/>
      <c r="G7" s="135"/>
      <c r="H7" s="28"/>
      <c r="I7" s="135"/>
      <c r="J7" s="27"/>
      <c r="K7" s="28"/>
    </row>
    <row r="8" ht="42" customHeight="1" spans="1:11">
      <c r="A8" s="28" t="s">
        <v>432</v>
      </c>
      <c r="B8" s="27" t="s">
        <v>431</v>
      </c>
      <c r="C8" s="27" t="s">
        <v>432</v>
      </c>
      <c r="D8" s="27" t="s">
        <v>458</v>
      </c>
      <c r="E8" s="27" t="s">
        <v>459</v>
      </c>
      <c r="F8" s="28" t="s">
        <v>460</v>
      </c>
      <c r="G8" s="135" t="s">
        <v>461</v>
      </c>
      <c r="H8" s="28" t="s">
        <v>462</v>
      </c>
      <c r="I8" s="135" t="s">
        <v>463</v>
      </c>
      <c r="J8" s="27" t="s">
        <v>464</v>
      </c>
      <c r="K8" s="28" t="s">
        <v>465</v>
      </c>
    </row>
    <row r="9" ht="42" customHeight="1" spans="1:11">
      <c r="A9" s="28" t="s">
        <v>432</v>
      </c>
      <c r="B9" s="27" t="s">
        <v>431</v>
      </c>
      <c r="C9" s="27" t="s">
        <v>432</v>
      </c>
      <c r="D9" s="27" t="s">
        <v>466</v>
      </c>
      <c r="E9" s="27" t="s">
        <v>467</v>
      </c>
      <c r="F9" s="28" t="s">
        <v>468</v>
      </c>
      <c r="G9" s="135" t="s">
        <v>461</v>
      </c>
      <c r="H9" s="28" t="s">
        <v>462</v>
      </c>
      <c r="I9" s="135" t="s">
        <v>463</v>
      </c>
      <c r="J9" s="27" t="s">
        <v>464</v>
      </c>
      <c r="K9" s="28" t="s">
        <v>469</v>
      </c>
    </row>
    <row r="10" ht="42" customHeight="1" spans="1:11">
      <c r="A10" s="28" t="s">
        <v>432</v>
      </c>
      <c r="B10" s="27" t="s">
        <v>431</v>
      </c>
      <c r="C10" s="27" t="s">
        <v>432</v>
      </c>
      <c r="D10" s="27" t="s">
        <v>470</v>
      </c>
      <c r="E10" s="27" t="s">
        <v>471</v>
      </c>
      <c r="F10" s="28" t="s">
        <v>472</v>
      </c>
      <c r="G10" s="135" t="s">
        <v>461</v>
      </c>
      <c r="H10" s="28" t="s">
        <v>462</v>
      </c>
      <c r="I10" s="135" t="s">
        <v>463</v>
      </c>
      <c r="J10" s="27" t="s">
        <v>464</v>
      </c>
      <c r="K10" s="28" t="s">
        <v>473</v>
      </c>
    </row>
    <row r="11" ht="42" customHeight="1" spans="1:11">
      <c r="A11" s="28" t="s">
        <v>430</v>
      </c>
      <c r="B11" s="27" t="s">
        <v>429</v>
      </c>
      <c r="C11" s="27" t="s">
        <v>430</v>
      </c>
      <c r="D11" s="27" t="s">
        <v>458</v>
      </c>
      <c r="E11" s="27" t="s">
        <v>459</v>
      </c>
      <c r="F11" s="28" t="s">
        <v>460</v>
      </c>
      <c r="G11" s="135" t="s">
        <v>461</v>
      </c>
      <c r="H11" s="28" t="s">
        <v>462</v>
      </c>
      <c r="I11" s="135" t="s">
        <v>463</v>
      </c>
      <c r="J11" s="27" t="s">
        <v>464</v>
      </c>
      <c r="K11" s="28" t="s">
        <v>465</v>
      </c>
    </row>
    <row r="12" ht="42" customHeight="1" spans="1:11">
      <c r="A12" s="28" t="s">
        <v>430</v>
      </c>
      <c r="B12" s="27" t="s">
        <v>429</v>
      </c>
      <c r="C12" s="27" t="s">
        <v>430</v>
      </c>
      <c r="D12" s="27" t="s">
        <v>466</v>
      </c>
      <c r="E12" s="27" t="s">
        <v>467</v>
      </c>
      <c r="F12" s="28" t="s">
        <v>468</v>
      </c>
      <c r="G12" s="135" t="s">
        <v>461</v>
      </c>
      <c r="H12" s="28" t="s">
        <v>462</v>
      </c>
      <c r="I12" s="135" t="s">
        <v>463</v>
      </c>
      <c r="J12" s="27" t="s">
        <v>464</v>
      </c>
      <c r="K12" s="28" t="s">
        <v>469</v>
      </c>
    </row>
    <row r="13" ht="42" customHeight="1" spans="1:11">
      <c r="A13" s="28" t="s">
        <v>430</v>
      </c>
      <c r="B13" s="27" t="s">
        <v>429</v>
      </c>
      <c r="C13" s="27" t="s">
        <v>430</v>
      </c>
      <c r="D13" s="27" t="s">
        <v>470</v>
      </c>
      <c r="E13" s="27" t="s">
        <v>471</v>
      </c>
      <c r="F13" s="28" t="s">
        <v>472</v>
      </c>
      <c r="G13" s="135" t="s">
        <v>461</v>
      </c>
      <c r="H13" s="28" t="s">
        <v>462</v>
      </c>
      <c r="I13" s="135" t="s">
        <v>463</v>
      </c>
      <c r="J13" s="27" t="s">
        <v>464</v>
      </c>
      <c r="K13" s="28" t="s">
        <v>473</v>
      </c>
    </row>
    <row r="14" ht="42" customHeight="1" spans="1:11">
      <c r="A14" s="28" t="s">
        <v>401</v>
      </c>
      <c r="B14" s="27" t="s">
        <v>400</v>
      </c>
      <c r="C14" s="27" t="s">
        <v>474</v>
      </c>
      <c r="D14" s="27" t="s">
        <v>458</v>
      </c>
      <c r="E14" s="27" t="s">
        <v>475</v>
      </c>
      <c r="F14" s="28" t="s">
        <v>476</v>
      </c>
      <c r="G14" s="135" t="s">
        <v>477</v>
      </c>
      <c r="H14" s="28" t="s">
        <v>476</v>
      </c>
      <c r="I14" s="135" t="s">
        <v>463</v>
      </c>
      <c r="J14" s="27" t="s">
        <v>478</v>
      </c>
      <c r="K14" s="28" t="s">
        <v>479</v>
      </c>
    </row>
    <row r="15" ht="42" customHeight="1" spans="1:11">
      <c r="A15" s="28" t="s">
        <v>401</v>
      </c>
      <c r="B15" s="27" t="s">
        <v>400</v>
      </c>
      <c r="C15" s="27" t="s">
        <v>474</v>
      </c>
      <c r="D15" s="27" t="s">
        <v>458</v>
      </c>
      <c r="E15" s="27" t="s">
        <v>475</v>
      </c>
      <c r="F15" s="28" t="s">
        <v>480</v>
      </c>
      <c r="G15" s="135" t="s">
        <v>477</v>
      </c>
      <c r="H15" s="28" t="s">
        <v>480</v>
      </c>
      <c r="I15" s="135" t="s">
        <v>463</v>
      </c>
      <c r="J15" s="27" t="s">
        <v>478</v>
      </c>
      <c r="K15" s="28" t="s">
        <v>481</v>
      </c>
    </row>
    <row r="16" ht="42" customHeight="1" spans="1:11">
      <c r="A16" s="28" t="s">
        <v>401</v>
      </c>
      <c r="B16" s="27" t="s">
        <v>400</v>
      </c>
      <c r="C16" s="27" t="s">
        <v>474</v>
      </c>
      <c r="D16" s="27" t="s">
        <v>466</v>
      </c>
      <c r="E16" s="27" t="s">
        <v>467</v>
      </c>
      <c r="F16" s="28" t="s">
        <v>482</v>
      </c>
      <c r="G16" s="135" t="s">
        <v>477</v>
      </c>
      <c r="H16" s="28" t="s">
        <v>483</v>
      </c>
      <c r="I16" s="135" t="s">
        <v>463</v>
      </c>
      <c r="J16" s="27" t="s">
        <v>464</v>
      </c>
      <c r="K16" s="28" t="s">
        <v>484</v>
      </c>
    </row>
    <row r="17" ht="42" customHeight="1" spans="1:11">
      <c r="A17" s="28" t="s">
        <v>401</v>
      </c>
      <c r="B17" s="27" t="s">
        <v>400</v>
      </c>
      <c r="C17" s="27" t="s">
        <v>474</v>
      </c>
      <c r="D17" s="27" t="s">
        <v>470</v>
      </c>
      <c r="E17" s="27" t="s">
        <v>471</v>
      </c>
      <c r="F17" s="28" t="s">
        <v>485</v>
      </c>
      <c r="G17" s="135" t="s">
        <v>477</v>
      </c>
      <c r="H17" s="28" t="s">
        <v>486</v>
      </c>
      <c r="I17" s="135" t="s">
        <v>463</v>
      </c>
      <c r="J17" s="27" t="s">
        <v>464</v>
      </c>
      <c r="K17" s="28" t="s">
        <v>487</v>
      </c>
    </row>
    <row r="18" ht="42" customHeight="1" spans="1:11">
      <c r="A18" s="134" t="s">
        <v>111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ht="42" customHeight="1" spans="1:11">
      <c r="A19" s="28" t="s">
        <v>440</v>
      </c>
      <c r="B19" s="27" t="s">
        <v>439</v>
      </c>
      <c r="C19" s="27" t="s">
        <v>440</v>
      </c>
      <c r="D19" s="27" t="s">
        <v>458</v>
      </c>
      <c r="E19" s="27" t="s">
        <v>488</v>
      </c>
      <c r="F19" s="28" t="s">
        <v>489</v>
      </c>
      <c r="G19" s="135" t="s">
        <v>490</v>
      </c>
      <c r="H19" s="28" t="s">
        <v>491</v>
      </c>
      <c r="I19" s="135" t="s">
        <v>463</v>
      </c>
      <c r="J19" s="27" t="s">
        <v>464</v>
      </c>
      <c r="K19" s="28" t="s">
        <v>440</v>
      </c>
    </row>
    <row r="20" ht="42" customHeight="1" spans="1:11">
      <c r="A20" s="28" t="s">
        <v>440</v>
      </c>
      <c r="B20" s="27" t="s">
        <v>439</v>
      </c>
      <c r="C20" s="27" t="s">
        <v>440</v>
      </c>
      <c r="D20" s="27" t="s">
        <v>466</v>
      </c>
      <c r="E20" s="27" t="s">
        <v>492</v>
      </c>
      <c r="F20" s="28" t="s">
        <v>493</v>
      </c>
      <c r="G20" s="135" t="s">
        <v>461</v>
      </c>
      <c r="H20" s="28" t="s">
        <v>494</v>
      </c>
      <c r="I20" s="135" t="s">
        <v>463</v>
      </c>
      <c r="J20" s="27" t="s">
        <v>464</v>
      </c>
      <c r="K20" s="28" t="s">
        <v>440</v>
      </c>
    </row>
    <row r="21" ht="42" customHeight="1" spans="1:11">
      <c r="A21" s="28" t="s">
        <v>440</v>
      </c>
      <c r="B21" s="27" t="s">
        <v>439</v>
      </c>
      <c r="C21" s="27" t="s">
        <v>440</v>
      </c>
      <c r="D21" s="27" t="s">
        <v>470</v>
      </c>
      <c r="E21" s="27" t="s">
        <v>471</v>
      </c>
      <c r="F21" s="28" t="s">
        <v>495</v>
      </c>
      <c r="G21" s="135" t="s">
        <v>461</v>
      </c>
      <c r="H21" s="28" t="s">
        <v>496</v>
      </c>
      <c r="I21" s="135" t="s">
        <v>463</v>
      </c>
      <c r="J21" s="27" t="s">
        <v>464</v>
      </c>
      <c r="K21" s="28" t="s">
        <v>440</v>
      </c>
    </row>
    <row r="22" ht="42" customHeight="1" spans="1:11">
      <c r="A22" s="134" t="s">
        <v>113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ht="42" customHeight="1" spans="1:11">
      <c r="A23" s="28" t="s">
        <v>444</v>
      </c>
      <c r="B23" s="27" t="s">
        <v>443</v>
      </c>
      <c r="C23" s="27" t="s">
        <v>497</v>
      </c>
      <c r="D23" s="27" t="s">
        <v>458</v>
      </c>
      <c r="E23" s="27" t="s">
        <v>475</v>
      </c>
      <c r="F23" s="28" t="s">
        <v>498</v>
      </c>
      <c r="G23" s="135" t="s">
        <v>477</v>
      </c>
      <c r="H23" s="28" t="s">
        <v>499</v>
      </c>
      <c r="I23" s="135" t="s">
        <v>500</v>
      </c>
      <c r="J23" s="27" t="s">
        <v>464</v>
      </c>
      <c r="K23" s="28" t="s">
        <v>501</v>
      </c>
    </row>
    <row r="24" ht="42" customHeight="1" spans="1:11">
      <c r="A24" s="28" t="s">
        <v>444</v>
      </c>
      <c r="B24" s="27" t="s">
        <v>443</v>
      </c>
      <c r="C24" s="27" t="s">
        <v>497</v>
      </c>
      <c r="D24" s="27" t="s">
        <v>466</v>
      </c>
      <c r="E24" s="27" t="s">
        <v>502</v>
      </c>
      <c r="F24" s="28" t="s">
        <v>503</v>
      </c>
      <c r="G24" s="135" t="s">
        <v>477</v>
      </c>
      <c r="H24" s="28" t="s">
        <v>504</v>
      </c>
      <c r="I24" s="135" t="s">
        <v>505</v>
      </c>
      <c r="J24" s="27" t="s">
        <v>464</v>
      </c>
      <c r="K24" s="28" t="s">
        <v>506</v>
      </c>
    </row>
    <row r="25" ht="42" customHeight="1" spans="1:11">
      <c r="A25" s="28" t="s">
        <v>444</v>
      </c>
      <c r="B25" s="27" t="s">
        <v>443</v>
      </c>
      <c r="C25" s="27" t="s">
        <v>497</v>
      </c>
      <c r="D25" s="27" t="s">
        <v>470</v>
      </c>
      <c r="E25" s="27" t="s">
        <v>471</v>
      </c>
      <c r="F25" s="28" t="s">
        <v>507</v>
      </c>
      <c r="G25" s="135" t="s">
        <v>461</v>
      </c>
      <c r="H25" s="28" t="s">
        <v>508</v>
      </c>
      <c r="I25" s="135" t="s">
        <v>463</v>
      </c>
      <c r="J25" s="27" t="s">
        <v>478</v>
      </c>
      <c r="K25" s="28" t="s">
        <v>509</v>
      </c>
    </row>
    <row r="26" ht="42" customHeight="1" spans="1:11">
      <c r="A26" s="28" t="s">
        <v>446</v>
      </c>
      <c r="B26" s="27" t="s">
        <v>445</v>
      </c>
      <c r="C26" s="27" t="s">
        <v>510</v>
      </c>
      <c r="D26" s="27" t="s">
        <v>458</v>
      </c>
      <c r="E26" s="27" t="s">
        <v>475</v>
      </c>
      <c r="F26" s="28" t="s">
        <v>511</v>
      </c>
      <c r="G26" s="135" t="s">
        <v>477</v>
      </c>
      <c r="H26" s="28" t="s">
        <v>499</v>
      </c>
      <c r="I26" s="135" t="s">
        <v>500</v>
      </c>
      <c r="J26" s="27" t="s">
        <v>464</v>
      </c>
      <c r="K26" s="28" t="s">
        <v>512</v>
      </c>
    </row>
    <row r="27" ht="42" customHeight="1" spans="1:11">
      <c r="A27" s="28" t="s">
        <v>446</v>
      </c>
      <c r="B27" s="27" t="s">
        <v>445</v>
      </c>
      <c r="C27" s="27" t="s">
        <v>510</v>
      </c>
      <c r="D27" s="27" t="s">
        <v>466</v>
      </c>
      <c r="E27" s="27" t="s">
        <v>502</v>
      </c>
      <c r="F27" s="28" t="s">
        <v>503</v>
      </c>
      <c r="G27" s="135" t="s">
        <v>477</v>
      </c>
      <c r="H27" s="28" t="s">
        <v>504</v>
      </c>
      <c r="I27" s="135" t="s">
        <v>505</v>
      </c>
      <c r="J27" s="27" t="s">
        <v>464</v>
      </c>
      <c r="K27" s="28" t="s">
        <v>506</v>
      </c>
    </row>
    <row r="28" ht="42" customHeight="1" spans="1:11">
      <c r="A28" s="28" t="s">
        <v>446</v>
      </c>
      <c r="B28" s="27" t="s">
        <v>445</v>
      </c>
      <c r="C28" s="27" t="s">
        <v>510</v>
      </c>
      <c r="D28" s="27" t="s">
        <v>470</v>
      </c>
      <c r="E28" s="27" t="s">
        <v>471</v>
      </c>
      <c r="F28" s="28" t="s">
        <v>507</v>
      </c>
      <c r="G28" s="135" t="s">
        <v>461</v>
      </c>
      <c r="H28" s="28" t="s">
        <v>508</v>
      </c>
      <c r="I28" s="135" t="s">
        <v>463</v>
      </c>
      <c r="J28" s="27" t="s">
        <v>478</v>
      </c>
      <c r="K28" s="28" t="s">
        <v>513</v>
      </c>
    </row>
  </sheetData>
  <mergeCells count="20">
    <mergeCell ref="A2:K2"/>
    <mergeCell ref="A3:I3"/>
    <mergeCell ref="A8:A10"/>
    <mergeCell ref="A11:A13"/>
    <mergeCell ref="A14:A17"/>
    <mergeCell ref="A19:A21"/>
    <mergeCell ref="A23:A25"/>
    <mergeCell ref="A26:A28"/>
    <mergeCell ref="B8:B10"/>
    <mergeCell ref="B11:B13"/>
    <mergeCell ref="B14:B17"/>
    <mergeCell ref="B19:B21"/>
    <mergeCell ref="B23:B25"/>
    <mergeCell ref="B26:B28"/>
    <mergeCell ref="C8:C10"/>
    <mergeCell ref="C11:C13"/>
    <mergeCell ref="C14:C17"/>
    <mergeCell ref="C19:C21"/>
    <mergeCell ref="C23:C25"/>
    <mergeCell ref="C26:C2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pane xSplit="2" ySplit="6" topLeftCell="E7" activePane="bottomRight" state="frozen"/>
      <selection/>
      <selection pane="topRight"/>
      <selection pane="bottomLeft"/>
      <selection pane="bottomRight" activeCell="J3" sqref="A3:J3"/>
    </sheetView>
  </sheetViews>
  <sheetFormatPr defaultColWidth="9.14166666666667" defaultRowHeight="12" customHeight="1" outlineLevelRow="7"/>
  <cols>
    <col min="1" max="1" width="34.2833333333333" customWidth="1"/>
    <col min="2" max="3" width="29" customWidth="1"/>
    <col min="4" max="6" width="23.575" customWidth="1"/>
    <col min="7" max="7" width="11.2833333333333" customWidth="1"/>
    <col min="8" max="8" width="25.1416666666667" customWidth="1"/>
    <col min="9" max="9" width="15.575" customWidth="1"/>
    <col min="10" max="10" width="13.425" customWidth="1"/>
    <col min="11" max="11" width="18.85" customWidth="1"/>
  </cols>
  <sheetData>
    <row r="1" ht="18" customHeight="1" spans="11:11">
      <c r="K1" s="35"/>
    </row>
    <row r="2" ht="39.75" customHeight="1" spans="1:11">
      <c r="A2" s="121" t="s">
        <v>19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ht="17.25" customHeight="1" spans="1:1">
      <c r="A3" s="5" t="str">
        <f>SUBSTITUTE(封面!$G$5," ","")&amp;封面!$H$5</f>
        <v>部门名称：大理市住房和城乡建设局部门</v>
      </c>
    </row>
    <row r="4" ht="44.25" customHeight="1" spans="1:11">
      <c r="A4" s="10" t="s">
        <v>448</v>
      </c>
      <c r="B4" s="10" t="s">
        <v>280</v>
      </c>
      <c r="C4" s="10" t="s">
        <v>449</v>
      </c>
      <c r="D4" s="10" t="s">
        <v>450</v>
      </c>
      <c r="E4" s="10" t="s">
        <v>451</v>
      </c>
      <c r="F4" s="10" t="s">
        <v>452</v>
      </c>
      <c r="G4" s="93" t="s">
        <v>453</v>
      </c>
      <c r="H4" s="10" t="s">
        <v>454</v>
      </c>
      <c r="I4" s="93" t="s">
        <v>455</v>
      </c>
      <c r="J4" s="93" t="s">
        <v>456</v>
      </c>
      <c r="K4" s="10" t="s">
        <v>457</v>
      </c>
    </row>
    <row r="5" ht="18.75" customHeight="1" spans="1:11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  <c r="K5" s="63">
        <v>11</v>
      </c>
    </row>
    <row r="6" ht="23.55" customHeight="1" spans="1:11">
      <c r="A6" s="63" t="s">
        <v>514</v>
      </c>
      <c r="B6" s="62"/>
      <c r="C6" s="62"/>
      <c r="D6" s="62"/>
      <c r="E6" s="62"/>
      <c r="F6" s="63"/>
      <c r="G6" s="122"/>
      <c r="H6" s="63"/>
      <c r="I6" s="122"/>
      <c r="J6" s="122"/>
      <c r="K6" s="63"/>
    </row>
    <row r="7" ht="21" customHeight="1" spans="1:11">
      <c r="A7" s="123"/>
      <c r="B7" s="124"/>
      <c r="C7" s="124"/>
      <c r="D7" s="124"/>
      <c r="E7" s="124"/>
      <c r="F7" s="123"/>
      <c r="G7" s="124"/>
      <c r="H7" s="123"/>
      <c r="I7" s="124"/>
      <c r="J7" s="124"/>
      <c r="K7" s="123"/>
    </row>
    <row r="8" ht="21.3" customHeight="1" spans="1:11">
      <c r="A8" s="123" t="s">
        <v>515</v>
      </c>
      <c r="B8" s="124"/>
      <c r="C8" s="124"/>
      <c r="D8" s="124"/>
      <c r="E8" s="124"/>
      <c r="F8" s="123"/>
      <c r="G8" s="124"/>
      <c r="H8" s="123"/>
      <c r="I8" s="124"/>
      <c r="J8" s="124"/>
      <c r="K8" s="123"/>
    </row>
  </sheetData>
  <mergeCells count="2">
    <mergeCell ref="A2:K2"/>
    <mergeCell ref="A3:I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workbookViewId="0">
      <pane xSplit="2" ySplit="7" topLeftCell="C8" activePane="bottomRight" state="frozen"/>
      <selection/>
      <selection pane="topRight"/>
      <selection pane="bottomLeft"/>
      <selection pane="bottomRight" activeCell="A4" sqref="A4:A5"/>
    </sheetView>
  </sheetViews>
  <sheetFormatPr defaultColWidth="9.14166666666667" defaultRowHeight="14.25" customHeight="1"/>
  <cols>
    <col min="1" max="1" width="38.3166666666667" customWidth="1"/>
    <col min="2" max="2" width="14.0333333333333" customWidth="1"/>
    <col min="3" max="3" width="36.4583333333333" customWidth="1"/>
    <col min="4" max="4" width="17.1416666666667" customWidth="1"/>
    <col min="5" max="5" width="14.275" customWidth="1"/>
    <col min="6" max="10" width="17.1416666666667" customWidth="1"/>
  </cols>
  <sheetData>
    <row r="1" ht="12" customHeight="1" spans="1:10">
      <c r="A1" s="109">
        <v>1</v>
      </c>
      <c r="B1" s="110">
        <v>0</v>
      </c>
      <c r="C1" s="109">
        <v>1</v>
      </c>
      <c r="D1" s="111"/>
      <c r="E1" s="111"/>
      <c r="F1" s="111"/>
      <c r="G1" s="112"/>
      <c r="H1" s="111"/>
      <c r="I1" s="111"/>
      <c r="J1" s="112"/>
    </row>
    <row r="2" ht="42" customHeight="1" spans="1:10">
      <c r="A2" s="90" t="s">
        <v>20</v>
      </c>
      <c r="B2" s="90"/>
      <c r="C2" s="90"/>
      <c r="D2" s="90"/>
      <c r="E2" s="90"/>
      <c r="F2" s="90"/>
      <c r="G2" s="90"/>
      <c r="H2" s="90"/>
      <c r="I2" s="90"/>
      <c r="J2" s="90"/>
    </row>
    <row r="3" ht="13.5" customHeight="1" spans="1:10">
      <c r="A3" s="5" t="str">
        <f>SUBSTITUTE(封面!$G$5," ","")&amp;封面!$H$5</f>
        <v>部门名称：大理市住房和城乡建设局部门</v>
      </c>
      <c r="B3" s="5" t="s">
        <v>516</v>
      </c>
      <c r="C3" s="109"/>
      <c r="D3" s="111"/>
      <c r="E3" s="111"/>
      <c r="F3" s="111"/>
      <c r="G3" s="112"/>
      <c r="H3" s="111"/>
      <c r="I3" s="111"/>
      <c r="J3" s="120" t="s">
        <v>28</v>
      </c>
    </row>
    <row r="4" ht="22.5" customHeight="1" spans="1:10">
      <c r="A4" s="93" t="s">
        <v>279</v>
      </c>
      <c r="B4" s="113" t="s">
        <v>261</v>
      </c>
      <c r="C4" s="93"/>
      <c r="D4" s="11" t="s">
        <v>85</v>
      </c>
      <c r="E4" s="11" t="s">
        <v>262</v>
      </c>
      <c r="F4" s="11"/>
      <c r="G4" s="11"/>
      <c r="H4" s="11" t="s">
        <v>263</v>
      </c>
      <c r="I4" s="11"/>
      <c r="J4" s="11"/>
    </row>
    <row r="5" ht="22.5" customHeight="1" spans="1:10">
      <c r="A5" s="93"/>
      <c r="B5" s="113" t="s">
        <v>115</v>
      </c>
      <c r="C5" s="93" t="s">
        <v>116</v>
      </c>
      <c r="D5" s="11"/>
      <c r="E5" s="11" t="s">
        <v>87</v>
      </c>
      <c r="F5" s="11" t="s">
        <v>123</v>
      </c>
      <c r="G5" s="11" t="s">
        <v>124</v>
      </c>
      <c r="H5" s="11" t="s">
        <v>87</v>
      </c>
      <c r="I5" s="11" t="s">
        <v>123</v>
      </c>
      <c r="J5" s="11" t="s">
        <v>124</v>
      </c>
    </row>
    <row r="6" ht="18.75" customHeight="1" spans="1:10">
      <c r="A6" s="64">
        <v>1</v>
      </c>
      <c r="B6" s="114" t="s">
        <v>517</v>
      </c>
      <c r="C6" s="64">
        <v>3</v>
      </c>
      <c r="D6" s="102" t="s">
        <v>267</v>
      </c>
      <c r="E6" s="102" t="s">
        <v>268</v>
      </c>
      <c r="F6" s="102">
        <v>6</v>
      </c>
      <c r="G6" s="102">
        <v>7</v>
      </c>
      <c r="H6" s="102" t="s">
        <v>518</v>
      </c>
      <c r="I6" s="102">
        <v>9</v>
      </c>
      <c r="J6" s="102">
        <v>10</v>
      </c>
    </row>
    <row r="7" ht="21" customHeight="1" spans="1:10">
      <c r="A7" s="115" t="s">
        <v>104</v>
      </c>
      <c r="B7" s="115"/>
      <c r="C7" s="115"/>
      <c r="D7" s="16">
        <v>136250000</v>
      </c>
      <c r="E7" s="16"/>
      <c r="F7" s="16"/>
      <c r="G7" s="16"/>
      <c r="H7" s="16">
        <v>136250000</v>
      </c>
      <c r="I7" s="16"/>
      <c r="J7" s="16">
        <v>136250000</v>
      </c>
    </row>
    <row r="8" ht="21" customHeight="1" spans="1:10">
      <c r="A8" s="116" t="s">
        <v>104</v>
      </c>
      <c r="B8" s="27"/>
      <c r="C8" s="27"/>
      <c r="D8" s="16">
        <v>136250000</v>
      </c>
      <c r="E8" s="16"/>
      <c r="F8" s="16"/>
      <c r="G8" s="16"/>
      <c r="H8" s="16">
        <v>136250000</v>
      </c>
      <c r="I8" s="16"/>
      <c r="J8" s="16">
        <v>136250000</v>
      </c>
    </row>
    <row r="9" ht="21" customHeight="1" spans="1:10">
      <c r="A9" s="20"/>
      <c r="B9" s="27" t="s">
        <v>172</v>
      </c>
      <c r="C9" s="27" t="s">
        <v>173</v>
      </c>
      <c r="D9" s="21">
        <v>136000000</v>
      </c>
      <c r="E9" s="21"/>
      <c r="F9" s="21"/>
      <c r="G9" s="21"/>
      <c r="H9" s="21">
        <v>136000000</v>
      </c>
      <c r="I9" s="21"/>
      <c r="J9" s="21">
        <v>136000000</v>
      </c>
    </row>
    <row r="10" ht="21" customHeight="1" spans="1:10">
      <c r="A10" s="20"/>
      <c r="B10" s="117" t="s">
        <v>185</v>
      </c>
      <c r="C10" s="117" t="s">
        <v>186</v>
      </c>
      <c r="D10" s="21">
        <v>136000000</v>
      </c>
      <c r="E10" s="21"/>
      <c r="F10" s="21"/>
      <c r="G10" s="21"/>
      <c r="H10" s="21">
        <v>136000000</v>
      </c>
      <c r="I10" s="21"/>
      <c r="J10" s="21">
        <v>136000000</v>
      </c>
    </row>
    <row r="11" ht="21" customHeight="1" spans="1:10">
      <c r="A11" s="20"/>
      <c r="B11" s="118" t="s">
        <v>187</v>
      </c>
      <c r="C11" s="118" t="s">
        <v>179</v>
      </c>
      <c r="D11" s="21">
        <v>136000000</v>
      </c>
      <c r="E11" s="21"/>
      <c r="F11" s="21"/>
      <c r="G11" s="21"/>
      <c r="H11" s="21">
        <v>136000000</v>
      </c>
      <c r="I11" s="21"/>
      <c r="J11" s="21">
        <v>136000000</v>
      </c>
    </row>
    <row r="12" ht="21" customHeight="1" spans="1:10">
      <c r="A12" s="20"/>
      <c r="B12" s="27" t="s">
        <v>215</v>
      </c>
      <c r="C12" s="27" t="s">
        <v>216</v>
      </c>
      <c r="D12" s="21">
        <v>250000</v>
      </c>
      <c r="E12" s="21"/>
      <c r="F12" s="21"/>
      <c r="G12" s="21"/>
      <c r="H12" s="21">
        <v>250000</v>
      </c>
      <c r="I12" s="21"/>
      <c r="J12" s="21">
        <v>250000</v>
      </c>
    </row>
    <row r="13" ht="21" customHeight="1" spans="1:10">
      <c r="A13" s="20"/>
      <c r="B13" s="117" t="s">
        <v>217</v>
      </c>
      <c r="C13" s="117" t="s">
        <v>218</v>
      </c>
      <c r="D13" s="21">
        <v>250000</v>
      </c>
      <c r="E13" s="21"/>
      <c r="F13" s="21"/>
      <c r="G13" s="21"/>
      <c r="H13" s="21">
        <v>250000</v>
      </c>
      <c r="I13" s="21"/>
      <c r="J13" s="21">
        <v>250000</v>
      </c>
    </row>
    <row r="14" ht="21" customHeight="1" spans="1:10">
      <c r="A14" s="20"/>
      <c r="B14" s="118" t="s">
        <v>219</v>
      </c>
      <c r="C14" s="118" t="s">
        <v>220</v>
      </c>
      <c r="D14" s="21">
        <v>250000</v>
      </c>
      <c r="E14" s="21"/>
      <c r="F14" s="21"/>
      <c r="G14" s="21"/>
      <c r="H14" s="21">
        <v>250000</v>
      </c>
      <c r="I14" s="21"/>
      <c r="J14" s="21">
        <v>250000</v>
      </c>
    </row>
    <row r="15" ht="18.75" customHeight="1" spans="1:10">
      <c r="A15" s="119" t="s">
        <v>85</v>
      </c>
      <c r="B15" s="119" t="s">
        <v>221</v>
      </c>
      <c r="C15" s="119" t="s">
        <v>221</v>
      </c>
      <c r="D15" s="16">
        <v>136250000</v>
      </c>
      <c r="E15" s="21"/>
      <c r="F15" s="16"/>
      <c r="G15" s="16"/>
      <c r="H15" s="21">
        <v>136250000</v>
      </c>
      <c r="I15" s="21"/>
      <c r="J15" s="21">
        <v>136250000</v>
      </c>
    </row>
  </sheetData>
  <mergeCells count="8">
    <mergeCell ref="A2:J2"/>
    <mergeCell ref="A3:C3"/>
    <mergeCell ref="B4:C4"/>
    <mergeCell ref="E4:G4"/>
    <mergeCell ref="H4:J4"/>
    <mergeCell ref="A15:C15"/>
    <mergeCell ref="A4:A5"/>
    <mergeCell ref="D4:D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4"/>
  <sheetViews>
    <sheetView showZeros="0" workbookViewId="0">
      <pane xSplit="3" ySplit="7" topLeftCell="V8" activePane="bottomRight" state="frozen"/>
      <selection/>
      <selection pane="topRight"/>
      <selection pane="bottomLeft"/>
      <selection pane="bottomRight" activeCell="A4" sqref="A4:A6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7.175" customWidth="1"/>
    <col min="7" max="17" width="20" customWidth="1"/>
    <col min="18" max="24" width="19.85" customWidth="1"/>
  </cols>
  <sheetData>
    <row r="1" ht="15.75" customHeight="1" spans="17:24">
      <c r="Q1" s="35"/>
      <c r="R1" s="35"/>
      <c r="S1" s="35"/>
      <c r="T1" s="35"/>
      <c r="U1" s="35"/>
      <c r="V1" s="35"/>
      <c r="W1" s="35"/>
      <c r="X1" s="35"/>
    </row>
    <row r="2" ht="41.25" customHeight="1" spans="1:24">
      <c r="A2" s="90" t="s">
        <v>21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ht="18.75" customHeight="1" spans="1:24">
      <c r="A3" s="32" t="str">
        <f>SUBSTITUTE(封面!$G$5," ","")&amp;封面!$H$5</f>
        <v>部门名称：大理市住房和城乡建设局部门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6"/>
      <c r="R3" s="107"/>
      <c r="S3" s="107"/>
      <c r="T3" s="107"/>
      <c r="U3" s="107"/>
      <c r="V3" s="107"/>
      <c r="W3" s="107"/>
      <c r="X3" s="108" t="s">
        <v>28</v>
      </c>
    </row>
    <row r="4" ht="15.75" customHeight="1" spans="1:24">
      <c r="A4" s="10" t="s">
        <v>448</v>
      </c>
      <c r="B4" s="10" t="s">
        <v>519</v>
      </c>
      <c r="C4" s="10" t="s">
        <v>520</v>
      </c>
      <c r="D4" s="10" t="s">
        <v>521</v>
      </c>
      <c r="E4" s="10" t="s">
        <v>522</v>
      </c>
      <c r="F4" s="10" t="s">
        <v>523</v>
      </c>
      <c r="G4" s="10" t="s">
        <v>85</v>
      </c>
      <c r="H4" s="10" t="s">
        <v>86</v>
      </c>
      <c r="I4" s="10"/>
      <c r="J4" s="10"/>
      <c r="K4" s="10"/>
      <c r="L4" s="9"/>
      <c r="M4" s="10"/>
      <c r="N4" s="10"/>
      <c r="O4" s="93"/>
      <c r="P4" s="10"/>
      <c r="Q4" s="9"/>
      <c r="R4" s="93"/>
      <c r="S4" s="10" t="s">
        <v>74</v>
      </c>
      <c r="T4" s="10"/>
      <c r="U4" s="10"/>
      <c r="V4" s="10"/>
      <c r="W4" s="10"/>
      <c r="X4" s="10"/>
    </row>
    <row r="5" ht="17.25" customHeight="1" spans="1:24">
      <c r="A5" s="10"/>
      <c r="B5" s="10"/>
      <c r="C5" s="10"/>
      <c r="D5" s="10"/>
      <c r="E5" s="10"/>
      <c r="F5" s="10"/>
      <c r="G5" s="10"/>
      <c r="H5" s="10" t="s">
        <v>87</v>
      </c>
      <c r="I5" s="10" t="s">
        <v>88</v>
      </c>
      <c r="J5" s="10" t="s">
        <v>89</v>
      </c>
      <c r="K5" s="10" t="s">
        <v>90</v>
      </c>
      <c r="L5" s="10" t="s">
        <v>91</v>
      </c>
      <c r="M5" s="10" t="s">
        <v>92</v>
      </c>
      <c r="N5" s="10"/>
      <c r="O5" s="93"/>
      <c r="P5" s="10"/>
      <c r="Q5" s="9"/>
      <c r="R5" s="93"/>
      <c r="S5" s="10" t="s">
        <v>87</v>
      </c>
      <c r="T5" s="10" t="s">
        <v>88</v>
      </c>
      <c r="U5" s="10" t="s">
        <v>89</v>
      </c>
      <c r="V5" s="10" t="s">
        <v>90</v>
      </c>
      <c r="W5" s="10" t="s">
        <v>91</v>
      </c>
      <c r="X5" s="10" t="s">
        <v>92</v>
      </c>
    </row>
    <row r="6" ht="54" customHeight="1" spans="1:24">
      <c r="A6" s="10"/>
      <c r="B6" s="10"/>
      <c r="C6" s="10"/>
      <c r="D6" s="10"/>
      <c r="E6" s="10"/>
      <c r="F6" s="10"/>
      <c r="G6" s="10"/>
      <c r="H6" s="10"/>
      <c r="I6" s="10" t="s">
        <v>87</v>
      </c>
      <c r="J6" s="10"/>
      <c r="K6" s="10"/>
      <c r="L6" s="10"/>
      <c r="M6" s="10" t="s">
        <v>87</v>
      </c>
      <c r="N6" s="10" t="s">
        <v>94</v>
      </c>
      <c r="O6" s="93" t="s">
        <v>95</v>
      </c>
      <c r="P6" s="10" t="s">
        <v>96</v>
      </c>
      <c r="Q6" s="9" t="s">
        <v>97</v>
      </c>
      <c r="R6" s="93" t="s">
        <v>98</v>
      </c>
      <c r="S6" s="10"/>
      <c r="T6" s="10"/>
      <c r="U6" s="10"/>
      <c r="V6" s="10"/>
      <c r="W6" s="10"/>
      <c r="X6" s="10"/>
    </row>
    <row r="7" ht="18" customHeight="1" spans="1:24">
      <c r="A7" s="102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2" t="s">
        <v>524</v>
      </c>
      <c r="H7" s="102" t="s">
        <v>525</v>
      </c>
      <c r="I7" s="102">
        <v>9</v>
      </c>
      <c r="J7" s="102">
        <v>10</v>
      </c>
      <c r="K7" s="102">
        <v>11</v>
      </c>
      <c r="L7" s="102">
        <v>12</v>
      </c>
      <c r="M7" s="102" t="s">
        <v>526</v>
      </c>
      <c r="N7" s="102">
        <v>14</v>
      </c>
      <c r="O7" s="102">
        <v>15</v>
      </c>
      <c r="P7" s="102">
        <v>16</v>
      </c>
      <c r="Q7" s="102">
        <v>17</v>
      </c>
      <c r="R7" s="102">
        <v>18</v>
      </c>
      <c r="S7" s="102" t="s">
        <v>296</v>
      </c>
      <c r="T7" s="102">
        <v>20</v>
      </c>
      <c r="U7" s="102">
        <v>21</v>
      </c>
      <c r="V7" s="102">
        <v>22</v>
      </c>
      <c r="W7" s="102">
        <v>23</v>
      </c>
      <c r="X7" s="102">
        <v>24</v>
      </c>
    </row>
    <row r="8" ht="21" customHeight="1" spans="1:24">
      <c r="A8" s="14" t="s">
        <v>104</v>
      </c>
      <c r="B8" s="28"/>
      <c r="C8" s="28"/>
      <c r="D8" s="28"/>
      <c r="E8" s="103"/>
      <c r="F8" s="16">
        <v>14000</v>
      </c>
      <c r="G8" s="16">
        <v>14000</v>
      </c>
      <c r="H8" s="16">
        <v>14000</v>
      </c>
      <c r="I8" s="16">
        <v>8000</v>
      </c>
      <c r="J8" s="16"/>
      <c r="K8" s="16"/>
      <c r="L8" s="16"/>
      <c r="M8" s="16">
        <v>6000</v>
      </c>
      <c r="N8" s="16"/>
      <c r="O8" s="16"/>
      <c r="P8" s="16"/>
      <c r="Q8" s="16"/>
      <c r="R8" s="16">
        <v>6000</v>
      </c>
      <c r="S8" s="16"/>
      <c r="T8" s="16"/>
      <c r="U8" s="16"/>
      <c r="V8" s="16"/>
      <c r="W8" s="16"/>
      <c r="X8" s="16"/>
    </row>
    <row r="9" ht="21" customHeight="1" spans="1:24">
      <c r="A9" s="104" t="s">
        <v>107</v>
      </c>
      <c r="B9" s="28"/>
      <c r="C9" s="28"/>
      <c r="D9" s="28"/>
      <c r="E9" s="105"/>
      <c r="F9" s="16">
        <v>9000</v>
      </c>
      <c r="G9" s="16">
        <v>9000</v>
      </c>
      <c r="H9" s="16">
        <v>9000</v>
      </c>
      <c r="I9" s="16">
        <v>3000</v>
      </c>
      <c r="J9" s="16"/>
      <c r="K9" s="16"/>
      <c r="L9" s="16"/>
      <c r="M9" s="16">
        <v>6000</v>
      </c>
      <c r="N9" s="16"/>
      <c r="O9" s="16"/>
      <c r="P9" s="16"/>
      <c r="Q9" s="16"/>
      <c r="R9" s="16">
        <v>6000</v>
      </c>
      <c r="S9" s="21"/>
      <c r="T9" s="21"/>
      <c r="U9" s="21"/>
      <c r="V9" s="21"/>
      <c r="W9" s="21"/>
      <c r="X9" s="21"/>
    </row>
    <row r="10" ht="21" customHeight="1" spans="1:24">
      <c r="A10" s="95" t="s">
        <v>316</v>
      </c>
      <c r="B10" s="28" t="s">
        <v>527</v>
      </c>
      <c r="C10" s="28" t="s">
        <v>528</v>
      </c>
      <c r="D10" s="28" t="s">
        <v>529</v>
      </c>
      <c r="E10" s="105">
        <v>20</v>
      </c>
      <c r="F10" s="21">
        <v>3000</v>
      </c>
      <c r="G10" s="21">
        <v>3000</v>
      </c>
      <c r="H10" s="21">
        <v>3000</v>
      </c>
      <c r="I10" s="21">
        <v>3000</v>
      </c>
      <c r="J10" s="21"/>
      <c r="K10" s="21"/>
      <c r="L10" s="21"/>
      <c r="M10" s="21"/>
      <c r="N10" s="21"/>
      <c r="O10" s="21"/>
      <c r="P10" s="21"/>
      <c r="Q10" s="21"/>
      <c r="R10" s="21"/>
      <c r="S10" s="20"/>
      <c r="T10" s="20"/>
      <c r="U10" s="20"/>
      <c r="V10" s="20"/>
      <c r="W10" s="20"/>
      <c r="X10" s="20"/>
    </row>
    <row r="11" ht="21" customHeight="1" spans="1:24">
      <c r="A11" s="95" t="s">
        <v>370</v>
      </c>
      <c r="B11" s="28" t="s">
        <v>530</v>
      </c>
      <c r="C11" s="28" t="s">
        <v>531</v>
      </c>
      <c r="D11" s="28" t="s">
        <v>532</v>
      </c>
      <c r="E11" s="105">
        <v>1</v>
      </c>
      <c r="F11" s="21">
        <v>6000</v>
      </c>
      <c r="G11" s="21">
        <v>6000</v>
      </c>
      <c r="H11" s="21">
        <v>6000</v>
      </c>
      <c r="I11" s="21"/>
      <c r="J11" s="21"/>
      <c r="K11" s="21"/>
      <c r="L11" s="21"/>
      <c r="M11" s="21">
        <v>6000</v>
      </c>
      <c r="N11" s="21"/>
      <c r="O11" s="21"/>
      <c r="P11" s="21"/>
      <c r="Q11" s="21"/>
      <c r="R11" s="21">
        <v>6000</v>
      </c>
      <c r="S11" s="20"/>
      <c r="T11" s="20"/>
      <c r="U11" s="20"/>
      <c r="V11" s="20"/>
      <c r="W11" s="20"/>
      <c r="X11" s="20"/>
    </row>
    <row r="12" ht="21" customHeight="1" spans="1:24">
      <c r="A12" s="104" t="s">
        <v>111</v>
      </c>
      <c r="B12" s="20"/>
      <c r="C12" s="20"/>
      <c r="D12" s="20"/>
      <c r="E12" s="20"/>
      <c r="F12" s="16">
        <v>5000</v>
      </c>
      <c r="G12" s="16">
        <v>5000</v>
      </c>
      <c r="H12" s="16">
        <v>5000</v>
      </c>
      <c r="I12" s="16">
        <v>5000</v>
      </c>
      <c r="J12" s="16"/>
      <c r="K12" s="16"/>
      <c r="L12" s="16"/>
      <c r="M12" s="16"/>
      <c r="N12" s="16"/>
      <c r="O12" s="16"/>
      <c r="P12" s="16"/>
      <c r="Q12" s="16"/>
      <c r="R12" s="16"/>
      <c r="S12" s="20"/>
      <c r="T12" s="20"/>
      <c r="U12" s="20"/>
      <c r="V12" s="20"/>
      <c r="W12" s="20"/>
      <c r="X12" s="20"/>
    </row>
    <row r="13" ht="21" customHeight="1" spans="1:24">
      <c r="A13" s="95" t="s">
        <v>316</v>
      </c>
      <c r="B13" s="28" t="s">
        <v>533</v>
      </c>
      <c r="C13" s="28" t="s">
        <v>528</v>
      </c>
      <c r="D13" s="28" t="s">
        <v>534</v>
      </c>
      <c r="E13" s="105">
        <v>1</v>
      </c>
      <c r="F13" s="21">
        <v>5000</v>
      </c>
      <c r="G13" s="21">
        <v>5000</v>
      </c>
      <c r="H13" s="21">
        <v>5000</v>
      </c>
      <c r="I13" s="21">
        <v>5000</v>
      </c>
      <c r="J13" s="21"/>
      <c r="K13" s="21"/>
      <c r="L13" s="21"/>
      <c r="M13" s="21"/>
      <c r="N13" s="21"/>
      <c r="O13" s="21"/>
      <c r="P13" s="21"/>
      <c r="Q13" s="21"/>
      <c r="R13" s="21"/>
      <c r="S13" s="20"/>
      <c r="T13" s="20"/>
      <c r="U13" s="20"/>
      <c r="V13" s="20"/>
      <c r="W13" s="20"/>
      <c r="X13" s="20"/>
    </row>
    <row r="14" ht="21" customHeight="1" spans="1:24">
      <c r="A14" s="96" t="s">
        <v>85</v>
      </c>
      <c r="B14" s="97"/>
      <c r="C14" s="97"/>
      <c r="D14" s="97"/>
      <c r="E14" s="103">
        <v>22</v>
      </c>
      <c r="F14" s="16">
        <v>14000</v>
      </c>
      <c r="G14" s="16">
        <v>14000</v>
      </c>
      <c r="H14" s="16">
        <v>14000</v>
      </c>
      <c r="I14" s="16">
        <v>8000</v>
      </c>
      <c r="J14" s="16"/>
      <c r="K14" s="16"/>
      <c r="L14" s="16"/>
      <c r="M14" s="16">
        <v>6000</v>
      </c>
      <c r="N14" s="16"/>
      <c r="O14" s="16"/>
      <c r="P14" s="16"/>
      <c r="Q14" s="16"/>
      <c r="R14" s="16">
        <v>6000</v>
      </c>
      <c r="S14" s="16"/>
      <c r="T14" s="16"/>
      <c r="U14" s="16"/>
      <c r="V14" s="16"/>
      <c r="W14" s="16"/>
      <c r="X14" s="16"/>
    </row>
  </sheetData>
  <mergeCells count="23">
    <mergeCell ref="A2:X2"/>
    <mergeCell ref="H4:R4"/>
    <mergeCell ref="S4:X4"/>
    <mergeCell ref="M5:R5"/>
    <mergeCell ref="A14:D14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xSplit="2" ySplit="8" topLeftCell="C9" activePane="bottomRight" state="frozen"/>
      <selection/>
      <selection pane="topRight"/>
      <selection pane="bottomLeft"/>
      <selection pane="bottomRight" activeCell="A8" sqref="A8"/>
    </sheetView>
  </sheetViews>
  <sheetFormatPr defaultColWidth="9.14166666666667" defaultRowHeight="14.25" customHeight="1"/>
  <cols>
    <col min="1" max="3" width="39.1416666666667" customWidth="1"/>
    <col min="4" max="4" width="28.575" customWidth="1"/>
    <col min="5" max="5" width="28.1416666666667" customWidth="1"/>
    <col min="6" max="6" width="39.1416666666667" customWidth="1"/>
    <col min="7" max="16" width="20.425" customWidth="1"/>
    <col min="17" max="24" width="20.2833333333333" customWidth="1"/>
  </cols>
  <sheetData>
    <row r="1" ht="16.5" customHeight="1" spans="1:24">
      <c r="A1" s="79"/>
      <c r="B1" s="89"/>
      <c r="C1" s="89"/>
      <c r="D1" s="89"/>
      <c r="E1" s="79"/>
      <c r="F1" s="79"/>
      <c r="G1" s="79"/>
      <c r="H1" s="79"/>
      <c r="I1" s="79"/>
      <c r="J1" s="79"/>
      <c r="K1" s="79"/>
      <c r="L1" s="99"/>
      <c r="M1" s="79"/>
      <c r="N1" s="79"/>
      <c r="O1" s="89"/>
      <c r="P1" s="79"/>
      <c r="Q1" s="69"/>
      <c r="R1" s="69"/>
      <c r="S1" s="69"/>
      <c r="T1" s="69"/>
      <c r="U1" s="69"/>
      <c r="V1" s="69"/>
      <c r="W1" s="69"/>
      <c r="X1" s="69"/>
    </row>
    <row r="2" ht="41.25" customHeight="1" spans="1:24">
      <c r="A2" s="90" t="s">
        <v>22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ht="22.5" customHeight="1" spans="1:24">
      <c r="A3" s="91" t="str">
        <f>SUBSTITUTE(封面!$G$5," ","")&amp;封面!$H$5</f>
        <v>部门名称：大理市住房和城乡建设局部门</v>
      </c>
      <c r="B3" s="92"/>
      <c r="C3" s="92"/>
      <c r="D3" s="92"/>
      <c r="E3" s="77"/>
      <c r="F3" s="77"/>
      <c r="G3" s="77"/>
      <c r="H3" s="77"/>
      <c r="I3" s="77"/>
      <c r="J3" s="77"/>
      <c r="K3" s="77"/>
      <c r="L3" s="99"/>
      <c r="M3" s="79"/>
      <c r="N3" s="79"/>
      <c r="O3" s="89"/>
      <c r="P3" s="79"/>
      <c r="Q3" s="100"/>
      <c r="R3" s="69"/>
      <c r="S3" s="69"/>
      <c r="T3" s="69"/>
      <c r="U3" s="69"/>
      <c r="V3" s="69"/>
      <c r="W3" s="69"/>
      <c r="X3" s="69" t="s">
        <v>28</v>
      </c>
    </row>
    <row r="4" ht="24" customHeight="1" spans="1:24">
      <c r="A4" s="10" t="s">
        <v>448</v>
      </c>
      <c r="B4" s="93" t="s">
        <v>535</v>
      </c>
      <c r="C4" s="93" t="s">
        <v>536</v>
      </c>
      <c r="D4" s="93" t="s">
        <v>537</v>
      </c>
      <c r="E4" s="10" t="s">
        <v>538</v>
      </c>
      <c r="F4" s="10" t="s">
        <v>539</v>
      </c>
      <c r="G4" s="10" t="s">
        <v>540</v>
      </c>
      <c r="H4" s="10" t="s">
        <v>86</v>
      </c>
      <c r="I4" s="10"/>
      <c r="J4" s="10"/>
      <c r="K4" s="10"/>
      <c r="L4" s="9"/>
      <c r="M4" s="10"/>
      <c r="N4" s="10"/>
      <c r="O4" s="93"/>
      <c r="P4" s="10"/>
      <c r="Q4" s="9"/>
      <c r="R4" s="93"/>
      <c r="S4" s="10" t="s">
        <v>74</v>
      </c>
      <c r="T4" s="10"/>
      <c r="U4" s="10"/>
      <c r="V4" s="10"/>
      <c r="W4" s="10"/>
      <c r="X4" s="10"/>
    </row>
    <row r="5" ht="24" customHeight="1" spans="1:24">
      <c r="A5" s="10"/>
      <c r="B5" s="93"/>
      <c r="C5" s="93"/>
      <c r="D5" s="93"/>
      <c r="E5" s="10"/>
      <c r="F5" s="10"/>
      <c r="G5" s="10"/>
      <c r="H5" s="10" t="s">
        <v>87</v>
      </c>
      <c r="I5" s="10" t="s">
        <v>88</v>
      </c>
      <c r="J5" s="10" t="s">
        <v>89</v>
      </c>
      <c r="K5" s="10" t="s">
        <v>90</v>
      </c>
      <c r="L5" s="10" t="s">
        <v>91</v>
      </c>
      <c r="M5" s="10" t="s">
        <v>92</v>
      </c>
      <c r="N5" s="10"/>
      <c r="O5" s="10"/>
      <c r="P5" s="10"/>
      <c r="Q5" s="10"/>
      <c r="R5" s="10"/>
      <c r="S5" s="10" t="s">
        <v>87</v>
      </c>
      <c r="T5" s="10" t="s">
        <v>88</v>
      </c>
      <c r="U5" s="10" t="s">
        <v>89</v>
      </c>
      <c r="V5" s="10" t="s">
        <v>90</v>
      </c>
      <c r="W5" s="10" t="s">
        <v>91</v>
      </c>
      <c r="X5" s="10" t="s">
        <v>92</v>
      </c>
    </row>
    <row r="6" ht="54" customHeight="1" spans="1:24">
      <c r="A6" s="10"/>
      <c r="B6" s="93"/>
      <c r="C6" s="93"/>
      <c r="D6" s="93"/>
      <c r="E6" s="10"/>
      <c r="F6" s="10"/>
      <c r="G6" s="10"/>
      <c r="H6" s="10"/>
      <c r="I6" s="10"/>
      <c r="J6" s="10"/>
      <c r="K6" s="10"/>
      <c r="L6" s="10"/>
      <c r="M6" s="10" t="s">
        <v>87</v>
      </c>
      <c r="N6" s="10" t="s">
        <v>94</v>
      </c>
      <c r="O6" s="93" t="s">
        <v>95</v>
      </c>
      <c r="P6" s="10" t="s">
        <v>96</v>
      </c>
      <c r="Q6" s="9" t="s">
        <v>97</v>
      </c>
      <c r="R6" s="93" t="s">
        <v>98</v>
      </c>
      <c r="S6" s="10"/>
      <c r="T6" s="10"/>
      <c r="U6" s="10"/>
      <c r="V6" s="10"/>
      <c r="W6" s="10"/>
      <c r="X6" s="10"/>
    </row>
    <row r="7" ht="17.25" customHeight="1" spans="1:24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 t="s">
        <v>524</v>
      </c>
      <c r="H7" s="12" t="s">
        <v>525</v>
      </c>
      <c r="I7" s="12">
        <v>9</v>
      </c>
      <c r="J7" s="12">
        <v>10</v>
      </c>
      <c r="K7" s="12">
        <v>11</v>
      </c>
      <c r="L7" s="12">
        <v>12</v>
      </c>
      <c r="M7" s="12" t="s">
        <v>526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 t="s">
        <v>296</v>
      </c>
      <c r="T7" s="12">
        <v>20</v>
      </c>
      <c r="U7" s="12">
        <v>21</v>
      </c>
      <c r="V7" s="12">
        <v>22</v>
      </c>
      <c r="W7" s="12">
        <v>23</v>
      </c>
      <c r="X7" s="12">
        <v>24</v>
      </c>
    </row>
    <row r="8" ht="21" customHeight="1" spans="1:24">
      <c r="A8" s="94" t="s">
        <v>514</v>
      </c>
      <c r="B8" s="94"/>
      <c r="C8" s="94"/>
      <c r="D8" s="94"/>
      <c r="E8" s="94"/>
      <c r="F8" s="94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ht="21" customHeight="1" spans="1:24">
      <c r="A9" s="95"/>
      <c r="B9" s="95"/>
      <c r="C9" s="95"/>
      <c r="D9" s="95"/>
      <c r="E9" s="28"/>
      <c r="F9" s="28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ht="21" customHeight="1" spans="1:24">
      <c r="A10" s="96" t="s">
        <v>85</v>
      </c>
      <c r="B10" s="14"/>
      <c r="C10" s="14"/>
      <c r="D10" s="14"/>
      <c r="E10" s="97"/>
      <c r="F10" s="9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</sheetData>
  <mergeCells count="23">
    <mergeCell ref="A2:X2"/>
    <mergeCell ref="H4:R4"/>
    <mergeCell ref="S4:X4"/>
    <mergeCell ref="M5:R5"/>
    <mergeCell ref="A10:F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pane xSplit="1" ySplit="7" topLeftCell="B8" activePane="bottomRight" state="frozen"/>
      <selection/>
      <selection pane="topRight"/>
      <selection pane="bottomLeft"/>
      <selection pane="bottomRight" activeCell="B4" sqref="B4:B5"/>
    </sheetView>
  </sheetViews>
  <sheetFormatPr defaultColWidth="9.14166666666667" defaultRowHeight="14.25" customHeight="1"/>
  <cols>
    <col min="1" max="1" width="54.275" customWidth="1"/>
    <col min="2" max="2" width="42.3166666666667" customWidth="1"/>
    <col min="3" max="20" width="20" customWidth="1"/>
  </cols>
  <sheetData>
    <row r="1" ht="17.25" customHeight="1" spans="5:6">
      <c r="E1" s="73"/>
      <c r="F1" s="73"/>
    </row>
    <row r="2" ht="41.25" customHeight="1" spans="1:20">
      <c r="A2" s="74" t="s">
        <v>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8" customHeight="1" spans="1:20">
      <c r="A3" s="76" t="str">
        <f>SUBSTITUTE(封面!$G$5," ","")&amp;封面!$H$5</f>
        <v>部门名称：大理市住房和城乡建设局部门</v>
      </c>
      <c r="B3" s="77"/>
      <c r="C3" s="77"/>
      <c r="D3" s="77"/>
      <c r="E3" s="78"/>
      <c r="F3" s="78"/>
      <c r="G3" s="79"/>
      <c r="H3" s="79"/>
      <c r="I3" s="79"/>
      <c r="J3" s="79"/>
      <c r="K3" s="79"/>
      <c r="L3" s="79"/>
      <c r="S3" s="36"/>
      <c r="T3" s="36" t="s">
        <v>28</v>
      </c>
    </row>
    <row r="4" ht="19.5" customHeight="1" spans="1:20">
      <c r="A4" s="80" t="s">
        <v>448</v>
      </c>
      <c r="B4" s="81" t="s">
        <v>261</v>
      </c>
      <c r="C4" s="81" t="s">
        <v>541</v>
      </c>
      <c r="D4" s="81"/>
      <c r="E4" s="81"/>
      <c r="F4" s="81"/>
      <c r="G4" s="81" t="s">
        <v>542</v>
      </c>
      <c r="H4" s="81" t="s">
        <v>542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ht="40.5" customHeight="1" spans="1:20">
      <c r="A5" s="80"/>
      <c r="B5" s="81"/>
      <c r="C5" s="81" t="s">
        <v>85</v>
      </c>
      <c r="D5" s="82" t="s">
        <v>88</v>
      </c>
      <c r="E5" s="82" t="s">
        <v>89</v>
      </c>
      <c r="F5" s="82" t="s">
        <v>90</v>
      </c>
      <c r="G5" s="83" t="s">
        <v>85</v>
      </c>
      <c r="H5" s="83" t="s">
        <v>543</v>
      </c>
      <c r="I5" s="83" t="s">
        <v>544</v>
      </c>
      <c r="J5" s="83" t="s">
        <v>545</v>
      </c>
      <c r="K5" s="83" t="s">
        <v>546</v>
      </c>
      <c r="L5" s="83" t="s">
        <v>547</v>
      </c>
      <c r="M5" s="83" t="s">
        <v>548</v>
      </c>
      <c r="N5" s="83" t="s">
        <v>549</v>
      </c>
      <c r="O5" s="83" t="s">
        <v>550</v>
      </c>
      <c r="P5" s="83" t="s">
        <v>551</v>
      </c>
      <c r="Q5" s="83" t="s">
        <v>552</v>
      </c>
      <c r="R5" s="83" t="s">
        <v>553</v>
      </c>
      <c r="S5" s="83" t="s">
        <v>554</v>
      </c>
      <c r="T5" s="80" t="s">
        <v>555</v>
      </c>
    </row>
    <row r="6" ht="19.5" customHeight="1" spans="1:20">
      <c r="A6" s="84">
        <v>1</v>
      </c>
      <c r="B6" s="84">
        <v>2</v>
      </c>
      <c r="C6" s="84" t="s">
        <v>556</v>
      </c>
      <c r="D6" s="84">
        <v>4</v>
      </c>
      <c r="E6" s="84">
        <v>5</v>
      </c>
      <c r="F6" s="84">
        <v>6</v>
      </c>
      <c r="G6" s="85" t="s">
        <v>557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5">
        <v>13</v>
      </c>
      <c r="N6" s="85">
        <v>14</v>
      </c>
      <c r="O6" s="85">
        <v>15</v>
      </c>
      <c r="P6" s="85">
        <v>16</v>
      </c>
      <c r="Q6" s="85">
        <v>17</v>
      </c>
      <c r="R6" s="85">
        <v>18</v>
      </c>
      <c r="S6" s="85">
        <v>19</v>
      </c>
      <c r="T6" s="84">
        <v>20</v>
      </c>
    </row>
    <row r="7" ht="21.75" customHeight="1" spans="1:20">
      <c r="A7" s="26" t="s">
        <v>514</v>
      </c>
      <c r="B7" s="86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ht="21.75" customHeight="1" spans="1:20">
      <c r="A8" s="28"/>
      <c r="B8" s="86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1.75" customHeight="1" spans="1:20">
      <c r="A9" s="87" t="s">
        <v>515</v>
      </c>
      <c r="B9" s="87"/>
      <c r="C9" s="87"/>
      <c r="D9" s="87"/>
      <c r="E9" s="87"/>
      <c r="F9" s="87"/>
      <c r="G9" s="87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</sheetData>
  <mergeCells count="7">
    <mergeCell ref="A2:T2"/>
    <mergeCell ref="A3:L3"/>
    <mergeCell ref="C4:F4"/>
    <mergeCell ref="G4:T4"/>
    <mergeCell ref="A9:G9"/>
    <mergeCell ref="A4:A5"/>
    <mergeCell ref="B4:B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showZeros="0" workbookViewId="0">
      <pane xSplit="2" ySplit="6" topLeftCell="D7" activePane="bottomRight" state="frozen"/>
      <selection/>
      <selection pane="topRight"/>
      <selection pane="bottomLeft"/>
      <selection pane="bottomRight" activeCell="A7" sqref="A7"/>
    </sheetView>
  </sheetViews>
  <sheetFormatPr defaultColWidth="9.14166666666667" defaultRowHeight="12" customHeight="1" outlineLevelRow="7"/>
  <cols>
    <col min="1" max="1" width="34.2833333333333" customWidth="1"/>
    <col min="2" max="2" width="19.175" customWidth="1"/>
    <col min="3" max="3" width="48" customWidth="1"/>
    <col min="4" max="4" width="17.2833333333333" customWidth="1"/>
    <col min="5" max="5" width="13.2833333333333" customWidth="1"/>
    <col min="6" max="6" width="23.575" customWidth="1"/>
    <col min="7" max="7" width="11.2833333333333" customWidth="1"/>
    <col min="8" max="8" width="13.1416666666667" customWidth="1"/>
    <col min="9" max="10" width="12.425" customWidth="1"/>
    <col min="11" max="11" width="84.1416666666667" customWidth="1"/>
  </cols>
  <sheetData>
    <row r="1" ht="15" customHeight="1" spans="2:11">
      <c r="B1" s="53"/>
      <c r="K1" s="69"/>
    </row>
    <row r="2" ht="28.5" customHeight="1" spans="1:11">
      <c r="A2" s="4" t="s">
        <v>24</v>
      </c>
      <c r="B2" s="4"/>
      <c r="C2" s="4"/>
      <c r="D2" s="4"/>
      <c r="E2" s="4"/>
      <c r="F2" s="4"/>
      <c r="G2" s="54"/>
      <c r="H2" s="4"/>
      <c r="I2" s="54"/>
      <c r="J2" s="54"/>
      <c r="K2" s="4"/>
    </row>
    <row r="3" ht="17.25" customHeight="1" spans="1:11">
      <c r="A3" s="55" t="str">
        <f>SUBSTITUTE(封面!$G$5," ","")&amp;封面!$H$5</f>
        <v>部门名称：大理市住房和城乡建设局部门</v>
      </c>
      <c r="B3" s="56"/>
      <c r="C3" s="56"/>
      <c r="D3" s="56"/>
      <c r="E3" s="56"/>
      <c r="F3" s="56"/>
      <c r="G3" s="57"/>
      <c r="H3" s="56"/>
      <c r="I3" s="57"/>
      <c r="J3" s="70"/>
      <c r="K3" s="70"/>
    </row>
    <row r="4" ht="44.25" customHeight="1" spans="1:11">
      <c r="A4" s="58" t="s">
        <v>448</v>
      </c>
      <c r="B4" s="58" t="s">
        <v>280</v>
      </c>
      <c r="C4" s="58" t="s">
        <v>449</v>
      </c>
      <c r="D4" s="58" t="s">
        <v>450</v>
      </c>
      <c r="E4" s="58" t="s">
        <v>451</v>
      </c>
      <c r="F4" s="58" t="s">
        <v>452</v>
      </c>
      <c r="G4" s="59" t="s">
        <v>453</v>
      </c>
      <c r="H4" s="58" t="s">
        <v>454</v>
      </c>
      <c r="I4" s="59" t="s">
        <v>455</v>
      </c>
      <c r="J4" s="59" t="s">
        <v>456</v>
      </c>
      <c r="K4" s="58" t="s">
        <v>457</v>
      </c>
    </row>
    <row r="5" ht="14.25" customHeight="1" spans="1:1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</row>
    <row r="6" ht="25.05" customHeight="1" spans="1:11">
      <c r="A6" s="61" t="s">
        <v>514</v>
      </c>
      <c r="B6" s="62"/>
      <c r="C6" s="62"/>
      <c r="D6" s="62"/>
      <c r="E6" s="62"/>
      <c r="F6" s="63"/>
      <c r="G6" s="64"/>
      <c r="H6" s="63"/>
      <c r="I6" s="64"/>
      <c r="J6" s="64"/>
      <c r="K6" s="63"/>
    </row>
    <row r="7" ht="25.05" customHeight="1" spans="1:11">
      <c r="A7" s="65"/>
      <c r="B7" s="65"/>
      <c r="C7" s="65"/>
      <c r="D7" s="65"/>
      <c r="E7" s="65"/>
      <c r="F7" s="65"/>
      <c r="G7" s="65"/>
      <c r="H7" s="66"/>
      <c r="I7" s="71"/>
      <c r="J7" s="71"/>
      <c r="K7" s="66"/>
    </row>
    <row r="8" ht="26.55" customHeight="1" spans="1:11">
      <c r="A8" s="67" t="s">
        <v>515</v>
      </c>
      <c r="B8" s="67"/>
      <c r="C8" s="67"/>
      <c r="D8" s="67"/>
      <c r="E8" s="67"/>
      <c r="F8" s="67"/>
      <c r="G8" s="67"/>
      <c r="H8" s="68"/>
      <c r="I8" s="72"/>
      <c r="J8" s="72"/>
      <c r="K8" s="68"/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pane xSplit="2" ySplit="7" topLeftCell="C8" activePane="bottomRight" state="frozen"/>
      <selection/>
      <selection pane="topRight"/>
      <selection pane="bottomLeft"/>
      <selection pane="bottomRight" activeCell="B18" sqref="B18"/>
    </sheetView>
  </sheetViews>
  <sheetFormatPr defaultColWidth="9.14166666666667" defaultRowHeight="12" customHeight="1" outlineLevelCol="7"/>
  <cols>
    <col min="1" max="1" width="29" customWidth="1"/>
    <col min="2" max="2" width="18.7083333333333" customWidth="1"/>
    <col min="3" max="3" width="24.85" customWidth="1"/>
    <col min="4" max="4" width="25.4583333333333" customWidth="1"/>
    <col min="5" max="5" width="11.6" customWidth="1"/>
    <col min="6" max="8" width="20.7" customWidth="1"/>
  </cols>
  <sheetData>
    <row r="1" ht="14.25" customHeight="1" spans="8:8">
      <c r="H1" s="40"/>
    </row>
    <row r="2" ht="34.5" customHeight="1" spans="1:8">
      <c r="A2" s="41" t="s">
        <v>25</v>
      </c>
      <c r="B2" s="41"/>
      <c r="C2" s="41"/>
      <c r="D2" s="41"/>
      <c r="E2" s="41"/>
      <c r="F2" s="41"/>
      <c r="G2" s="41"/>
      <c r="H2" s="41"/>
    </row>
    <row r="3" ht="19.5" customHeight="1" spans="1:8">
      <c r="A3" s="42" t="str">
        <f>SUBSTITUTE(封面!$G$5," ","")&amp;封面!$H$5</f>
        <v>部门名称：大理市住房和城乡建设局部门</v>
      </c>
      <c r="B3" s="42"/>
      <c r="C3" s="42"/>
      <c r="D3" s="43"/>
      <c r="E3" s="43"/>
      <c r="F3" s="43"/>
      <c r="G3" s="43"/>
      <c r="H3" s="44" t="s">
        <v>28</v>
      </c>
    </row>
    <row r="4" ht="18" customHeight="1" spans="1:8">
      <c r="A4" s="10" t="s">
        <v>279</v>
      </c>
      <c r="B4" s="10" t="s">
        <v>558</v>
      </c>
      <c r="C4" s="10" t="s">
        <v>559</v>
      </c>
      <c r="D4" s="10" t="s">
        <v>560</v>
      </c>
      <c r="E4" s="10" t="s">
        <v>561</v>
      </c>
      <c r="F4" s="10" t="s">
        <v>562</v>
      </c>
      <c r="G4" s="10"/>
      <c r="H4" s="10"/>
    </row>
    <row r="5" ht="18" customHeight="1" spans="1:8">
      <c r="A5" s="10"/>
      <c r="B5" s="10"/>
      <c r="C5" s="10"/>
      <c r="D5" s="10"/>
      <c r="E5" s="10"/>
      <c r="F5" s="10" t="s">
        <v>522</v>
      </c>
      <c r="G5" s="10" t="s">
        <v>563</v>
      </c>
      <c r="H5" s="10" t="s">
        <v>564</v>
      </c>
    </row>
    <row r="6" ht="21" customHeight="1" spans="1:8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</row>
    <row r="7" ht="26.25" customHeight="1" spans="1:8">
      <c r="A7" s="45" t="s">
        <v>514</v>
      </c>
      <c r="B7" s="46"/>
      <c r="C7" s="46"/>
      <c r="D7" s="46"/>
      <c r="E7" s="47"/>
      <c r="F7" s="48"/>
      <c r="G7" s="48"/>
      <c r="H7" s="49"/>
    </row>
    <row r="8" ht="22.5" customHeight="1" spans="1:8">
      <c r="A8" s="45"/>
      <c r="B8" s="45"/>
      <c r="C8" s="45"/>
      <c r="D8" s="45"/>
      <c r="E8" s="50"/>
      <c r="F8" s="51"/>
      <c r="G8" s="51"/>
      <c r="H8" s="52"/>
    </row>
    <row r="9" ht="21" customHeight="1" spans="1:8">
      <c r="A9" s="22" t="s">
        <v>85</v>
      </c>
      <c r="B9" s="22"/>
      <c r="C9" s="22"/>
      <c r="D9" s="22"/>
      <c r="E9" s="22"/>
      <c r="F9" s="48"/>
      <c r="G9" s="48"/>
      <c r="H9" s="49"/>
    </row>
    <row r="10" customHeight="1" spans="1:1">
      <c r="A10" t="s">
        <v>515</v>
      </c>
    </row>
  </sheetData>
  <mergeCells count="9">
    <mergeCell ref="A2:H2"/>
    <mergeCell ref="A3:C3"/>
    <mergeCell ref="F4:H4"/>
    <mergeCell ref="A9:G9"/>
    <mergeCell ref="A4:A5"/>
    <mergeCell ref="B4:B5"/>
    <mergeCell ref="C4:C5"/>
    <mergeCell ref="D4:D5"/>
    <mergeCell ref="E4:E5"/>
  </mergeCells>
  <pageMargins left="0.29" right="0.08" top="0.21" bottom="0.21" header="0" footer="0"/>
  <pageSetup paperSize="9" scale="81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pane xSplit="2" ySplit="8" topLeftCell="C9" activePane="bottomRight" state="frozen"/>
      <selection/>
      <selection pane="topRight"/>
      <selection pane="bottomLeft"/>
      <selection pane="bottomRight" activeCell="H3" sqref="A3:J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2.6" customWidth="1"/>
    <col min="5" max="5" width="17.7083333333333" customWidth="1"/>
    <col min="6" max="6" width="12.7416666666667" customWidth="1"/>
    <col min="7" max="7" width="17.7083333333333" customWidth="1"/>
    <col min="8" max="11" width="23.1416666666667" customWidth="1"/>
  </cols>
  <sheetData>
    <row r="1" customHeight="1" spans="4:11">
      <c r="D1" s="23"/>
      <c r="E1" s="23"/>
      <c r="F1" s="23"/>
      <c r="G1" s="23"/>
      <c r="K1" s="35"/>
    </row>
    <row r="2" ht="41.25" customHeight="1" spans="1:11">
      <c r="A2" s="4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tr">
        <f>SUBSTITUTE(封面!$G$5," ","")&amp;封面!$H$5</f>
        <v>部门名称：大理市住房和城乡建设局部门</v>
      </c>
      <c r="B3" s="6"/>
      <c r="C3" s="6"/>
      <c r="D3" s="6"/>
      <c r="E3" s="6"/>
      <c r="F3" s="6"/>
      <c r="G3" s="6"/>
      <c r="H3" s="7"/>
      <c r="I3" s="7"/>
      <c r="J3" s="7"/>
      <c r="K3" s="36" t="s">
        <v>28</v>
      </c>
    </row>
    <row r="4" ht="21.75" customHeight="1" spans="1:11">
      <c r="A4" s="9" t="s">
        <v>389</v>
      </c>
      <c r="B4" s="9" t="s">
        <v>281</v>
      </c>
      <c r="C4" s="9" t="s">
        <v>390</v>
      </c>
      <c r="D4" s="10" t="s">
        <v>282</v>
      </c>
      <c r="E4" s="10" t="s">
        <v>283</v>
      </c>
      <c r="F4" s="10" t="s">
        <v>391</v>
      </c>
      <c r="G4" s="10" t="s">
        <v>392</v>
      </c>
      <c r="H4" s="24" t="s">
        <v>565</v>
      </c>
      <c r="I4" s="11"/>
      <c r="J4" s="11"/>
      <c r="K4" s="11"/>
    </row>
    <row r="5" ht="21.75" customHeight="1" spans="1:11">
      <c r="A5" s="9"/>
      <c r="B5" s="9"/>
      <c r="C5" s="9"/>
      <c r="D5" s="10"/>
      <c r="E5" s="10"/>
      <c r="F5" s="10"/>
      <c r="G5" s="10"/>
      <c r="H5" s="11" t="s">
        <v>85</v>
      </c>
      <c r="I5" s="10" t="s">
        <v>88</v>
      </c>
      <c r="J5" s="10" t="s">
        <v>89</v>
      </c>
      <c r="K5" s="10" t="s">
        <v>90</v>
      </c>
    </row>
    <row r="6" ht="40.5" customHeight="1" spans="1:11">
      <c r="A6" s="25"/>
      <c r="B6" s="25"/>
      <c r="C6" s="25"/>
      <c r="D6" s="10"/>
      <c r="E6" s="10"/>
      <c r="F6" s="10"/>
      <c r="G6" s="10"/>
      <c r="H6" s="11"/>
      <c r="I6" s="10" t="s">
        <v>87</v>
      </c>
      <c r="J6" s="10"/>
      <c r="K6" s="10"/>
    </row>
    <row r="7" ht="15" customHeight="1" spans="1:1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37">
        <v>10</v>
      </c>
      <c r="K7" s="37">
        <v>11</v>
      </c>
    </row>
    <row r="8" ht="18.75" customHeight="1" spans="1:11">
      <c r="A8" s="26" t="s">
        <v>514</v>
      </c>
      <c r="B8" s="27"/>
      <c r="C8" s="28"/>
      <c r="D8" s="28"/>
      <c r="E8" s="28"/>
      <c r="F8" s="28"/>
      <c r="G8" s="28"/>
      <c r="H8" s="29"/>
      <c r="I8" s="38"/>
      <c r="J8" s="38"/>
      <c r="K8" s="29"/>
    </row>
    <row r="9" ht="18.75" customHeight="1" spans="1:11">
      <c r="A9" s="18"/>
      <c r="B9" s="27"/>
      <c r="C9" s="27"/>
      <c r="D9" s="27"/>
      <c r="E9" s="27"/>
      <c r="F9" s="27"/>
      <c r="G9" s="27"/>
      <c r="H9" s="30"/>
      <c r="I9" s="30"/>
      <c r="J9" s="30"/>
      <c r="K9" s="29"/>
    </row>
    <row r="10" ht="18.75" customHeight="1" spans="1:11">
      <c r="A10" s="31" t="s">
        <v>515</v>
      </c>
      <c r="B10" s="32"/>
      <c r="C10" s="32"/>
      <c r="D10" s="32"/>
      <c r="E10" s="32"/>
      <c r="F10" s="32"/>
      <c r="G10" s="33"/>
      <c r="H10" s="34"/>
      <c r="I10" s="34"/>
      <c r="J10" s="34"/>
      <c r="K10" s="39"/>
    </row>
  </sheetData>
  <mergeCells count="15">
    <mergeCell ref="A2:K2"/>
    <mergeCell ref="A3:G3"/>
    <mergeCell ref="H4:K4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21"/>
  <sheetViews>
    <sheetView showZeros="0" workbookViewId="0">
      <selection activeCell="B3" sqref="B3:J3"/>
    </sheetView>
  </sheetViews>
  <sheetFormatPr defaultColWidth="9.14166666666667" defaultRowHeight="19.5" customHeight="1"/>
  <cols>
    <col min="1" max="1" width="113.575" customWidth="1"/>
  </cols>
  <sheetData>
    <row r="1" ht="42.3" customHeight="1" spans="1:1">
      <c r="A1" s="223"/>
    </row>
    <row r="2" ht="22.5" customHeight="1" spans="1:1">
      <c r="A2" s="224" t="s">
        <v>9</v>
      </c>
    </row>
    <row r="3" ht="22.5" customHeight="1" spans="1:1">
      <c r="A3" s="225"/>
    </row>
    <row r="4" ht="22.5" customHeight="1" spans="1:1">
      <c r="A4" s="226" t="s">
        <v>10</v>
      </c>
    </row>
    <row r="5" ht="22.5" customHeight="1" spans="1:1">
      <c r="A5" s="226" t="s">
        <v>11</v>
      </c>
    </row>
    <row r="6" ht="22.5" customHeight="1" spans="1:1">
      <c r="A6" s="226" t="s">
        <v>12</v>
      </c>
    </row>
    <row r="7" ht="22.5" customHeight="1" spans="1:1">
      <c r="A7" s="226" t="s">
        <v>13</v>
      </c>
    </row>
    <row r="8" ht="22.5" customHeight="1" spans="1:1">
      <c r="A8" s="226" t="s">
        <v>14</v>
      </c>
    </row>
    <row r="9" ht="22.5" customHeight="1" spans="1:1">
      <c r="A9" s="226" t="s">
        <v>15</v>
      </c>
    </row>
    <row r="10" ht="22.5" customHeight="1" spans="1:1">
      <c r="A10" s="226" t="s">
        <v>16</v>
      </c>
    </row>
    <row r="11" ht="22.5" customHeight="1" spans="1:1">
      <c r="A11" s="226" t="s">
        <v>17</v>
      </c>
    </row>
    <row r="12" ht="22.5" customHeight="1" spans="1:1">
      <c r="A12" s="226" t="s">
        <v>18</v>
      </c>
    </row>
    <row r="13" ht="22.5" customHeight="1" spans="1:1">
      <c r="A13" s="226" t="s">
        <v>19</v>
      </c>
    </row>
    <row r="14" ht="22.5" customHeight="1" spans="1:1">
      <c r="A14" s="226" t="s">
        <v>20</v>
      </c>
    </row>
    <row r="15" ht="22.5" customHeight="1" spans="1:1">
      <c r="A15" s="226" t="s">
        <v>21</v>
      </c>
    </row>
    <row r="16" ht="22.5" customHeight="1" spans="1:1">
      <c r="A16" s="226" t="s">
        <v>22</v>
      </c>
    </row>
    <row r="17" ht="22.5" customHeight="1" spans="1:1">
      <c r="A17" s="226" t="s">
        <v>23</v>
      </c>
    </row>
    <row r="18" ht="22.5" customHeight="1" spans="1:1">
      <c r="A18" s="226" t="s">
        <v>24</v>
      </c>
    </row>
    <row r="19" ht="22.5" customHeight="1" spans="1:1">
      <c r="A19" s="226" t="s">
        <v>25</v>
      </c>
    </row>
    <row r="20" ht="22.5" customHeight="1" spans="1:1">
      <c r="A20" s="226" t="s">
        <v>26</v>
      </c>
    </row>
    <row r="21" ht="22.5" customHeight="1" spans="1:1">
      <c r="A21" s="226" t="s">
        <v>27</v>
      </c>
    </row>
  </sheetData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5"/>
  <sheetViews>
    <sheetView showZeros="0" workbookViewId="0">
      <pane xSplit="2" ySplit="8" topLeftCell="C9" activePane="bottomRight" state="frozen"/>
      <selection/>
      <selection pane="topRight"/>
      <selection pane="bottomLeft"/>
      <selection pane="bottomRight" activeCell="C19" sqref="C19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/>
      <c r="B1" s="1"/>
      <c r="C1" s="1"/>
      <c r="D1" s="2"/>
      <c r="E1" s="1"/>
      <c r="F1" s="1"/>
      <c r="G1" s="3"/>
    </row>
    <row r="2" ht="27.75" customHeight="1" spans="1:7">
      <c r="A2" s="4" t="s">
        <v>27</v>
      </c>
      <c r="B2" s="4"/>
      <c r="C2" s="4"/>
      <c r="D2" s="4"/>
      <c r="E2" s="4"/>
      <c r="F2" s="4"/>
      <c r="G2" s="4"/>
    </row>
    <row r="3" ht="13.5" customHeight="1" spans="1:7">
      <c r="A3" s="5" t="str">
        <f>SUBSTITUTE(封面!$G$5," ","")&amp;封面!$H$5</f>
        <v>部门名称：大理市住房和城乡建设局部门</v>
      </c>
      <c r="B3" s="6"/>
      <c r="C3" s="6"/>
      <c r="D3" s="6"/>
      <c r="E3" s="7"/>
      <c r="F3" s="7"/>
      <c r="G3" s="8" t="s">
        <v>28</v>
      </c>
    </row>
    <row r="4" ht="21.75" customHeight="1" spans="1:7">
      <c r="A4" s="9" t="s">
        <v>390</v>
      </c>
      <c r="B4" s="9" t="s">
        <v>389</v>
      </c>
      <c r="C4" s="9" t="s">
        <v>281</v>
      </c>
      <c r="D4" s="10" t="s">
        <v>566</v>
      </c>
      <c r="E4" s="11" t="s">
        <v>88</v>
      </c>
      <c r="F4" s="11"/>
      <c r="G4" s="11"/>
    </row>
    <row r="5" ht="21.75" customHeight="1" spans="1:7">
      <c r="A5" s="9"/>
      <c r="B5" s="9"/>
      <c r="C5" s="9"/>
      <c r="D5" s="10"/>
      <c r="E5" s="11" t="s">
        <v>567</v>
      </c>
      <c r="F5" s="10" t="s">
        <v>568</v>
      </c>
      <c r="G5" s="10" t="s">
        <v>569</v>
      </c>
    </row>
    <row r="6" ht="40.5" customHeight="1" spans="1:7">
      <c r="A6" s="9"/>
      <c r="B6" s="9"/>
      <c r="C6" s="9"/>
      <c r="D6" s="10"/>
      <c r="E6" s="11"/>
      <c r="F6" s="10" t="s">
        <v>87</v>
      </c>
      <c r="G6" s="10"/>
    </row>
    <row r="7" ht="15" customHeight="1" spans="1:7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</row>
    <row r="8" ht="21" customHeight="1" spans="1:7">
      <c r="A8" s="13" t="s">
        <v>104</v>
      </c>
      <c r="B8" s="14"/>
      <c r="C8" s="14"/>
      <c r="D8" s="15"/>
      <c r="E8" s="16">
        <v>7250500</v>
      </c>
      <c r="F8" s="16"/>
      <c r="G8" s="16"/>
    </row>
    <row r="9" ht="21" customHeight="1" spans="1:7">
      <c r="A9" s="17" t="s">
        <v>104</v>
      </c>
      <c r="B9" s="18"/>
      <c r="C9" s="18"/>
      <c r="D9" s="19"/>
      <c r="E9" s="16">
        <v>7130500</v>
      </c>
      <c r="F9" s="16"/>
      <c r="G9" s="16"/>
    </row>
    <row r="10" ht="21" customHeight="1" spans="1:7">
      <c r="A10" s="20"/>
      <c r="B10" s="18" t="s">
        <v>406</v>
      </c>
      <c r="C10" s="18" t="s">
        <v>432</v>
      </c>
      <c r="D10" s="19" t="s">
        <v>570</v>
      </c>
      <c r="E10" s="21">
        <v>1000000</v>
      </c>
      <c r="F10" s="21"/>
      <c r="G10" s="21"/>
    </row>
    <row r="11" ht="21" customHeight="1" spans="1:7">
      <c r="A11" s="20"/>
      <c r="B11" s="18" t="s">
        <v>406</v>
      </c>
      <c r="C11" s="18" t="s">
        <v>430</v>
      </c>
      <c r="D11" s="19" t="s">
        <v>570</v>
      </c>
      <c r="E11" s="21">
        <v>6000000</v>
      </c>
      <c r="F11" s="21"/>
      <c r="G11" s="21"/>
    </row>
    <row r="12" ht="21" customHeight="1" spans="1:7">
      <c r="A12" s="20"/>
      <c r="B12" s="18" t="s">
        <v>399</v>
      </c>
      <c r="C12" s="18" t="s">
        <v>401</v>
      </c>
      <c r="D12" s="19" t="s">
        <v>570</v>
      </c>
      <c r="E12" s="21">
        <v>130500</v>
      </c>
      <c r="F12" s="21"/>
      <c r="G12" s="21"/>
    </row>
    <row r="13" ht="21" customHeight="1" spans="1:7">
      <c r="A13" s="17" t="s">
        <v>111</v>
      </c>
      <c r="B13" s="20"/>
      <c r="C13" s="20"/>
      <c r="D13" s="20"/>
      <c r="E13" s="16">
        <v>120000</v>
      </c>
      <c r="F13" s="16"/>
      <c r="G13" s="16"/>
    </row>
    <row r="14" ht="21" customHeight="1" spans="1:7">
      <c r="A14" s="20"/>
      <c r="B14" s="18" t="s">
        <v>399</v>
      </c>
      <c r="C14" s="18" t="s">
        <v>440</v>
      </c>
      <c r="D14" s="19" t="s">
        <v>570</v>
      </c>
      <c r="E14" s="21">
        <v>120000</v>
      </c>
      <c r="F14" s="21"/>
      <c r="G14" s="21"/>
    </row>
    <row r="15" ht="21" customHeight="1" spans="1:7">
      <c r="A15" s="22" t="s">
        <v>85</v>
      </c>
      <c r="B15" s="13" t="s">
        <v>571</v>
      </c>
      <c r="C15" s="13"/>
      <c r="D15" s="13"/>
      <c r="E15" s="16">
        <v>7250500</v>
      </c>
      <c r="F15" s="16"/>
      <c r="G15" s="16"/>
    </row>
  </sheetData>
  <mergeCells count="12">
    <mergeCell ref="A1:G1"/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42"/>
  <sheetViews>
    <sheetView showGridLines="0" showZeros="0" workbookViewId="0">
      <pane xSplit="2" ySplit="6" topLeftCell="C7" activePane="bottomRight" state="frozen"/>
      <selection/>
      <selection pane="topRight"/>
      <selection pane="bottomLeft"/>
      <selection pane="bottomRight" activeCell="C17" sqref="C17"/>
    </sheetView>
  </sheetViews>
  <sheetFormatPr defaultColWidth="8.575" defaultRowHeight="12.75" customHeight="1" outlineLevelCol="3"/>
  <cols>
    <col min="1" max="1" width="41" customWidth="1"/>
    <col min="2" max="2" width="27.8416666666667" customWidth="1"/>
    <col min="3" max="3" width="41" customWidth="1"/>
    <col min="4" max="4" width="28.575" customWidth="1"/>
  </cols>
  <sheetData>
    <row r="1" ht="15" customHeight="1" spans="1:4">
      <c r="A1" s="177"/>
      <c r="B1" s="177"/>
      <c r="C1" s="177"/>
      <c r="D1" s="165"/>
    </row>
    <row r="2" ht="41.25" customHeight="1" spans="1:1">
      <c r="A2" s="232" t="s">
        <v>10</v>
      </c>
    </row>
    <row r="3" ht="17.25" customHeight="1" spans="1:4">
      <c r="A3" s="179" t="str">
        <f>SUBSTITUTE(封面!$G$5," ","")&amp;封面!$H$5</f>
        <v>部门名称：大理市住房和城乡建设局部门</v>
      </c>
      <c r="B3" s="180"/>
      <c r="D3" s="176" t="s">
        <v>28</v>
      </c>
    </row>
    <row r="4" ht="23.25" customHeight="1" spans="1:4">
      <c r="A4" s="181" t="s">
        <v>29</v>
      </c>
      <c r="B4" s="182"/>
      <c r="C4" s="181" t="s">
        <v>30</v>
      </c>
      <c r="D4" s="182"/>
    </row>
    <row r="5" ht="24" customHeight="1" spans="1:4">
      <c r="A5" s="181" t="s">
        <v>31</v>
      </c>
      <c r="B5" s="181" t="s">
        <v>32</v>
      </c>
      <c r="C5" s="181" t="s">
        <v>33</v>
      </c>
      <c r="D5" s="181" t="s">
        <v>32</v>
      </c>
    </row>
    <row r="6" ht="17.25" customHeight="1" spans="1:4">
      <c r="A6" s="184" t="s">
        <v>34</v>
      </c>
      <c r="B6" s="21">
        <v>26649698.46</v>
      </c>
      <c r="C6" s="184" t="s">
        <v>35</v>
      </c>
      <c r="D6" s="21"/>
    </row>
    <row r="7" ht="17.25" customHeight="1" spans="1:4">
      <c r="A7" s="184" t="s">
        <v>36</v>
      </c>
      <c r="B7" s="21"/>
      <c r="C7" s="184" t="s">
        <v>37</v>
      </c>
      <c r="D7" s="21"/>
    </row>
    <row r="8" ht="17.25" customHeight="1" spans="1:4">
      <c r="A8" s="184" t="s">
        <v>38</v>
      </c>
      <c r="B8" s="21"/>
      <c r="C8" s="220" t="s">
        <v>39</v>
      </c>
      <c r="D8" s="21"/>
    </row>
    <row r="9" ht="17.25" customHeight="1" spans="1:4">
      <c r="A9" s="184" t="s">
        <v>40</v>
      </c>
      <c r="B9" s="21"/>
      <c r="C9" s="220" t="s">
        <v>41</v>
      </c>
      <c r="D9" s="21"/>
    </row>
    <row r="10" ht="17.25" customHeight="1" spans="1:4">
      <c r="A10" s="184" t="s">
        <v>42</v>
      </c>
      <c r="B10" s="16">
        <v>2110200</v>
      </c>
      <c r="C10" s="220" t="s">
        <v>43</v>
      </c>
      <c r="D10" s="21"/>
    </row>
    <row r="11" ht="17.25" customHeight="1" spans="1:4">
      <c r="A11" s="221" t="s">
        <v>44</v>
      </c>
      <c r="B11" s="21"/>
      <c r="C11" s="220" t="s">
        <v>45</v>
      </c>
      <c r="D11" s="21"/>
    </row>
    <row r="12" ht="17.25" customHeight="1" spans="1:4">
      <c r="A12" s="221" t="s">
        <v>46</v>
      </c>
      <c r="B12" s="21"/>
      <c r="C12" s="18" t="s">
        <v>47</v>
      </c>
      <c r="D12" s="21"/>
    </row>
    <row r="13" ht="17.25" customHeight="1" spans="1:4">
      <c r="A13" s="221" t="s">
        <v>48</v>
      </c>
      <c r="B13" s="21"/>
      <c r="C13" s="18" t="s">
        <v>49</v>
      </c>
      <c r="D13" s="21">
        <v>2291971.84</v>
      </c>
    </row>
    <row r="14" ht="17.25" customHeight="1" spans="1:4">
      <c r="A14" s="221" t="s">
        <v>50</v>
      </c>
      <c r="B14" s="21"/>
      <c r="C14" s="18" t="s">
        <v>51</v>
      </c>
      <c r="D14" s="21">
        <v>2064866.73</v>
      </c>
    </row>
    <row r="15" ht="17.25" customHeight="1" spans="1:4">
      <c r="A15" s="221" t="s">
        <v>52</v>
      </c>
      <c r="B15" s="21">
        <v>2110200</v>
      </c>
      <c r="C15" s="18" t="s">
        <v>53</v>
      </c>
      <c r="D15" s="21">
        <v>11306993.72</v>
      </c>
    </row>
    <row r="16" ht="17.25" customHeight="1" spans="1:4">
      <c r="A16" s="185"/>
      <c r="B16" s="21"/>
      <c r="C16" s="18" t="s">
        <v>54</v>
      </c>
      <c r="D16" s="21">
        <v>148815227.27</v>
      </c>
    </row>
    <row r="17" ht="17.25" customHeight="1" spans="1:4">
      <c r="A17" s="96"/>
      <c r="B17" s="21"/>
      <c r="C17" s="18" t="s">
        <v>55</v>
      </c>
      <c r="D17" s="21"/>
    </row>
    <row r="18" ht="17.25" customHeight="1" spans="1:4">
      <c r="A18" s="96"/>
      <c r="B18" s="21"/>
      <c r="C18" s="18" t="s">
        <v>56</v>
      </c>
      <c r="D18" s="21">
        <v>10000000</v>
      </c>
    </row>
    <row r="19" ht="17.25" customHeight="1" spans="1:4">
      <c r="A19" s="96"/>
      <c r="B19" s="21"/>
      <c r="C19" s="18" t="s">
        <v>57</v>
      </c>
      <c r="D19" s="21"/>
    </row>
    <row r="20" ht="17.25" customHeight="1" spans="1:4">
      <c r="A20" s="96"/>
      <c r="B20" s="21"/>
      <c r="C20" s="18" t="s">
        <v>58</v>
      </c>
      <c r="D20" s="21"/>
    </row>
    <row r="21" ht="17.25" customHeight="1" spans="1:4">
      <c r="A21" s="96"/>
      <c r="B21" s="21"/>
      <c r="C21" s="18" t="s">
        <v>59</v>
      </c>
      <c r="D21" s="21"/>
    </row>
    <row r="22" ht="17.25" customHeight="1" spans="1:4">
      <c r="A22" s="96"/>
      <c r="B22" s="21"/>
      <c r="C22" s="18" t="s">
        <v>60</v>
      </c>
      <c r="D22" s="21"/>
    </row>
    <row r="23" ht="17.25" customHeight="1" spans="1:4">
      <c r="A23" s="96"/>
      <c r="B23" s="21"/>
      <c r="C23" s="18" t="s">
        <v>61</v>
      </c>
      <c r="D23" s="21"/>
    </row>
    <row r="24" ht="17.25" customHeight="1" spans="1:4">
      <c r="A24" s="96"/>
      <c r="B24" s="21"/>
      <c r="C24" s="18" t="s">
        <v>62</v>
      </c>
      <c r="D24" s="21">
        <v>5039644.9</v>
      </c>
    </row>
    <row r="25" ht="17.25" customHeight="1" spans="1:4">
      <c r="A25" s="96"/>
      <c r="B25" s="21"/>
      <c r="C25" s="186" t="s">
        <v>63</v>
      </c>
      <c r="D25" s="21"/>
    </row>
    <row r="26" ht="17.25" customHeight="1" spans="1:4">
      <c r="A26" s="96"/>
      <c r="B26" s="21"/>
      <c r="C26" s="186" t="s">
        <v>64</v>
      </c>
      <c r="D26" s="21"/>
    </row>
    <row r="27" ht="17.25" customHeight="1" spans="1:4">
      <c r="A27" s="96"/>
      <c r="B27" s="21"/>
      <c r="C27" s="186" t="s">
        <v>65</v>
      </c>
      <c r="D27" s="21"/>
    </row>
    <row r="28" ht="17.25" customHeight="1" spans="1:4">
      <c r="A28" s="96"/>
      <c r="B28" s="21"/>
      <c r="C28" s="186" t="s">
        <v>66</v>
      </c>
      <c r="D28" s="21"/>
    </row>
    <row r="29" ht="17.25" customHeight="1" spans="1:4">
      <c r="A29" s="96"/>
      <c r="B29" s="21"/>
      <c r="C29" s="186" t="s">
        <v>67</v>
      </c>
      <c r="D29" s="21">
        <v>250000</v>
      </c>
    </row>
    <row r="30" ht="17.25" customHeight="1" spans="1:4">
      <c r="A30" s="96"/>
      <c r="B30" s="21"/>
      <c r="C30" s="186" t="s">
        <v>68</v>
      </c>
      <c r="D30" s="21"/>
    </row>
    <row r="31" ht="16.5" customHeight="1" spans="1:4">
      <c r="A31" s="96"/>
      <c r="B31" s="16"/>
      <c r="C31" s="222" t="s">
        <v>69</v>
      </c>
      <c r="D31" s="21"/>
    </row>
    <row r="32" ht="16.5" customHeight="1" spans="1:4">
      <c r="A32" s="96"/>
      <c r="B32" s="16"/>
      <c r="C32" s="222" t="s">
        <v>70</v>
      </c>
      <c r="D32" s="21"/>
    </row>
    <row r="33" ht="16.5" customHeight="1" spans="1:4">
      <c r="A33" s="96"/>
      <c r="B33" s="16"/>
      <c r="C33" s="222" t="s">
        <v>71</v>
      </c>
      <c r="D33" s="21"/>
    </row>
    <row r="34" ht="16.5" customHeight="1" spans="1:4">
      <c r="A34" s="96"/>
      <c r="B34" s="16"/>
      <c r="C34" s="96"/>
      <c r="D34" s="16"/>
    </row>
    <row r="35" ht="16.5" customHeight="1" spans="1:4">
      <c r="A35" s="96" t="s">
        <v>72</v>
      </c>
      <c r="B35" s="16">
        <v>28759898.46</v>
      </c>
      <c r="C35" s="96" t="s">
        <v>73</v>
      </c>
      <c r="D35" s="16">
        <v>179768704.46</v>
      </c>
    </row>
    <row r="36" ht="16.5" customHeight="1" spans="1:4">
      <c r="A36" s="97" t="s">
        <v>74</v>
      </c>
      <c r="B36" s="16">
        <v>151008806</v>
      </c>
      <c r="C36" s="97" t="s">
        <v>75</v>
      </c>
      <c r="D36" s="16"/>
    </row>
    <row r="37" ht="16.5" customHeight="1" spans="1:4">
      <c r="A37" s="185" t="s">
        <v>76</v>
      </c>
      <c r="B37" s="21">
        <v>14758806</v>
      </c>
      <c r="C37" s="185" t="s">
        <v>76</v>
      </c>
      <c r="D37" s="21"/>
    </row>
    <row r="38" ht="16.5" customHeight="1" spans="1:4">
      <c r="A38" s="185" t="s">
        <v>77</v>
      </c>
      <c r="B38" s="21">
        <v>136250000</v>
      </c>
      <c r="C38" s="185" t="s">
        <v>77</v>
      </c>
      <c r="D38" s="21"/>
    </row>
    <row r="39" ht="16.5" customHeight="1" spans="1:4">
      <c r="A39" s="185" t="s">
        <v>78</v>
      </c>
      <c r="B39" s="21"/>
      <c r="C39" s="185" t="s">
        <v>78</v>
      </c>
      <c r="D39" s="21"/>
    </row>
    <row r="40" ht="16.5" customHeight="1" spans="1:4">
      <c r="A40" s="185" t="s">
        <v>79</v>
      </c>
      <c r="B40" s="21"/>
      <c r="C40" s="185" t="s">
        <v>79</v>
      </c>
      <c r="D40" s="21"/>
    </row>
    <row r="41" ht="16.5" customHeight="1" spans="1:4">
      <c r="A41" s="185" t="s">
        <v>80</v>
      </c>
      <c r="B41" s="21"/>
      <c r="C41" s="185" t="s">
        <v>80</v>
      </c>
      <c r="D41" s="21"/>
    </row>
    <row r="42" ht="16.5" customHeight="1" spans="1:4">
      <c r="A42" s="22" t="s">
        <v>81</v>
      </c>
      <c r="B42" s="16">
        <v>179768704.46</v>
      </c>
      <c r="C42" s="22" t="s">
        <v>82</v>
      </c>
      <c r="D42" s="16">
        <v>179768704.46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4"/>
  <sheetViews>
    <sheetView showGridLines="0" showZeros="0" workbookViewId="0">
      <pane xSplit="3" ySplit="8" topLeftCell="D9" activePane="bottomRight" state="frozen"/>
      <selection/>
      <selection pane="topRight"/>
      <selection pane="bottomLeft"/>
      <selection pane="bottomRight"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20" width="14.2833333333333" customWidth="1"/>
  </cols>
  <sheetData>
    <row r="1" ht="17.25" customHeight="1" spans="1:1">
      <c r="A1" s="165"/>
    </row>
    <row r="2" ht="41.25" customHeight="1" spans="1:1">
      <c r="A2" s="178" t="s">
        <v>11</v>
      </c>
    </row>
    <row r="3" ht="17.25" customHeight="1" spans="1:20">
      <c r="A3" s="179" t="str">
        <f>SUBSTITUTE(封面!$G$5," ","")&amp;封面!$H$5</f>
        <v>部门名称：大理市住房和城乡建设局部门</v>
      </c>
      <c r="B3" s="180"/>
      <c r="T3" s="177" t="s">
        <v>28</v>
      </c>
    </row>
    <row r="4" ht="21.75" customHeight="1" spans="1:20">
      <c r="A4" s="204" t="s">
        <v>83</v>
      </c>
      <c r="B4" s="205" t="s">
        <v>84</v>
      </c>
      <c r="C4" s="205" t="s">
        <v>85</v>
      </c>
      <c r="D4" s="206" t="s">
        <v>86</v>
      </c>
      <c r="E4" s="206"/>
      <c r="F4" s="206"/>
      <c r="G4" s="206"/>
      <c r="H4" s="206"/>
      <c r="I4" s="214"/>
      <c r="J4" s="206"/>
      <c r="K4" s="206"/>
      <c r="L4" s="206"/>
      <c r="M4" s="206"/>
      <c r="N4" s="215"/>
      <c r="O4" s="206" t="s">
        <v>74</v>
      </c>
      <c r="P4" s="206"/>
      <c r="Q4" s="206"/>
      <c r="R4" s="206"/>
      <c r="S4" s="206"/>
      <c r="T4" s="215"/>
    </row>
    <row r="5" ht="27" customHeight="1" spans="1:20">
      <c r="A5" s="207"/>
      <c r="B5" s="208"/>
      <c r="C5" s="208"/>
      <c r="D5" s="208" t="s">
        <v>87</v>
      </c>
      <c r="E5" s="208" t="s">
        <v>88</v>
      </c>
      <c r="F5" s="208" t="s">
        <v>89</v>
      </c>
      <c r="G5" s="208" t="s">
        <v>90</v>
      </c>
      <c r="H5" s="208" t="s">
        <v>91</v>
      </c>
      <c r="I5" s="216" t="s">
        <v>92</v>
      </c>
      <c r="J5" s="217"/>
      <c r="K5" s="217"/>
      <c r="L5" s="217"/>
      <c r="M5" s="217"/>
      <c r="N5" s="218"/>
      <c r="O5" s="208" t="s">
        <v>87</v>
      </c>
      <c r="P5" s="208" t="s">
        <v>88</v>
      </c>
      <c r="Q5" s="208" t="s">
        <v>89</v>
      </c>
      <c r="R5" s="208" t="s">
        <v>90</v>
      </c>
      <c r="S5" s="208" t="s">
        <v>91</v>
      </c>
      <c r="T5" s="208" t="s">
        <v>93</v>
      </c>
    </row>
    <row r="6" ht="30" customHeight="1" spans="1:20">
      <c r="A6" s="209"/>
      <c r="B6" s="210"/>
      <c r="C6" s="211"/>
      <c r="D6" s="211"/>
      <c r="E6" s="211"/>
      <c r="F6" s="211"/>
      <c r="G6" s="211"/>
      <c r="H6" s="211"/>
      <c r="I6" s="122" t="s">
        <v>87</v>
      </c>
      <c r="J6" s="218" t="s">
        <v>94</v>
      </c>
      <c r="K6" s="218" t="s">
        <v>95</v>
      </c>
      <c r="L6" s="218" t="s">
        <v>96</v>
      </c>
      <c r="M6" s="218" t="s">
        <v>97</v>
      </c>
      <c r="N6" s="218" t="s">
        <v>98</v>
      </c>
      <c r="O6" s="219"/>
      <c r="P6" s="219"/>
      <c r="Q6" s="219"/>
      <c r="R6" s="219"/>
      <c r="S6" s="219"/>
      <c r="T6" s="211"/>
    </row>
    <row r="7" ht="15" customHeight="1" spans="1:20">
      <c r="A7" s="102">
        <v>1</v>
      </c>
      <c r="B7" s="102">
        <v>2</v>
      </c>
      <c r="C7" s="102" t="s">
        <v>99</v>
      </c>
      <c r="D7" s="102" t="s">
        <v>100</v>
      </c>
      <c r="E7" s="102">
        <v>5</v>
      </c>
      <c r="F7" s="102">
        <v>6</v>
      </c>
      <c r="G7" s="102">
        <v>7</v>
      </c>
      <c r="H7" s="102">
        <v>8</v>
      </c>
      <c r="I7" s="102" t="s">
        <v>101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 t="s">
        <v>102</v>
      </c>
      <c r="P7" s="102">
        <v>16</v>
      </c>
      <c r="Q7" s="102">
        <v>17</v>
      </c>
      <c r="R7" s="102">
        <v>18</v>
      </c>
      <c r="S7" s="102">
        <v>19</v>
      </c>
      <c r="T7" s="102">
        <v>20</v>
      </c>
    </row>
    <row r="8" ht="18" customHeight="1" spans="1:20">
      <c r="A8" s="27" t="s">
        <v>103</v>
      </c>
      <c r="B8" s="27" t="s">
        <v>104</v>
      </c>
      <c r="C8" s="21">
        <v>179768704.46</v>
      </c>
      <c r="D8" s="21">
        <v>28759898.46</v>
      </c>
      <c r="E8" s="21">
        <v>26649698.46</v>
      </c>
      <c r="F8" s="21"/>
      <c r="G8" s="21"/>
      <c r="H8" s="21"/>
      <c r="I8" s="21">
        <v>2110200</v>
      </c>
      <c r="J8" s="21"/>
      <c r="K8" s="21"/>
      <c r="L8" s="21"/>
      <c r="M8" s="21"/>
      <c r="N8" s="21">
        <v>2110200</v>
      </c>
      <c r="O8" s="21">
        <v>151008806</v>
      </c>
      <c r="P8" s="21">
        <v>14758806</v>
      </c>
      <c r="Q8" s="21">
        <v>136250000</v>
      </c>
      <c r="R8" s="21"/>
      <c r="S8" s="21"/>
      <c r="T8" s="21"/>
    </row>
    <row r="9" ht="18" customHeight="1" spans="1:20">
      <c r="A9" s="117" t="s">
        <v>105</v>
      </c>
      <c r="B9" s="117" t="s">
        <v>104</v>
      </c>
      <c r="C9" s="21">
        <v>162570237.2</v>
      </c>
      <c r="D9" s="21">
        <v>11898437.2</v>
      </c>
      <c r="E9" s="21">
        <v>11898437.2</v>
      </c>
      <c r="F9" s="21"/>
      <c r="G9" s="21"/>
      <c r="H9" s="21"/>
      <c r="I9" s="21"/>
      <c r="J9" s="21"/>
      <c r="K9" s="21"/>
      <c r="L9" s="21"/>
      <c r="M9" s="21"/>
      <c r="N9" s="21"/>
      <c r="O9" s="21">
        <v>150671800</v>
      </c>
      <c r="P9" s="21">
        <v>14421800</v>
      </c>
      <c r="Q9" s="21">
        <v>136250000</v>
      </c>
      <c r="R9" s="21"/>
      <c r="S9" s="20"/>
      <c r="T9" s="20"/>
    </row>
    <row r="10" ht="18" customHeight="1" spans="1:20">
      <c r="A10" s="117" t="s">
        <v>106</v>
      </c>
      <c r="B10" s="117" t="s">
        <v>107</v>
      </c>
      <c r="C10" s="21">
        <v>4829405.1</v>
      </c>
      <c r="D10" s="21">
        <v>4829405.1</v>
      </c>
      <c r="E10" s="21">
        <v>4819205.1</v>
      </c>
      <c r="F10" s="21"/>
      <c r="G10" s="21"/>
      <c r="H10" s="21"/>
      <c r="I10" s="21">
        <v>10200</v>
      </c>
      <c r="J10" s="21"/>
      <c r="K10" s="21"/>
      <c r="L10" s="21"/>
      <c r="M10" s="21"/>
      <c r="N10" s="21">
        <v>10200</v>
      </c>
      <c r="O10" s="21"/>
      <c r="P10" s="21"/>
      <c r="Q10" s="21"/>
      <c r="R10" s="21"/>
      <c r="S10" s="20"/>
      <c r="T10" s="20"/>
    </row>
    <row r="11" ht="18" customHeight="1" spans="1:20">
      <c r="A11" s="117" t="s">
        <v>108</v>
      </c>
      <c r="B11" s="117" t="s">
        <v>109</v>
      </c>
      <c r="C11" s="21">
        <v>6244603.05</v>
      </c>
      <c r="D11" s="21">
        <v>6244603.05</v>
      </c>
      <c r="E11" s="21">
        <v>6244603.05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0"/>
      <c r="T11" s="20"/>
    </row>
    <row r="12" ht="18" customHeight="1" spans="1:20">
      <c r="A12" s="117" t="s">
        <v>110</v>
      </c>
      <c r="B12" s="117" t="s">
        <v>111</v>
      </c>
      <c r="C12" s="21">
        <v>2174015.67</v>
      </c>
      <c r="D12" s="21">
        <v>1837009.67</v>
      </c>
      <c r="E12" s="21">
        <v>1837009.67</v>
      </c>
      <c r="F12" s="21"/>
      <c r="G12" s="21"/>
      <c r="H12" s="21"/>
      <c r="I12" s="21"/>
      <c r="J12" s="21"/>
      <c r="K12" s="21"/>
      <c r="L12" s="21"/>
      <c r="M12" s="21"/>
      <c r="N12" s="21"/>
      <c r="O12" s="21">
        <v>337006</v>
      </c>
      <c r="P12" s="21">
        <v>337006</v>
      </c>
      <c r="Q12" s="21"/>
      <c r="R12" s="21"/>
      <c r="S12" s="20"/>
      <c r="T12" s="20"/>
    </row>
    <row r="13" ht="18" customHeight="1" spans="1:20">
      <c r="A13" s="117" t="s">
        <v>112</v>
      </c>
      <c r="B13" s="117" t="s">
        <v>113</v>
      </c>
      <c r="C13" s="21">
        <v>3950443.44</v>
      </c>
      <c r="D13" s="21">
        <v>3950443.44</v>
      </c>
      <c r="E13" s="21">
        <v>1850443.44</v>
      </c>
      <c r="F13" s="21"/>
      <c r="G13" s="21"/>
      <c r="H13" s="21"/>
      <c r="I13" s="21">
        <v>2100000</v>
      </c>
      <c r="J13" s="21"/>
      <c r="K13" s="21"/>
      <c r="L13" s="21"/>
      <c r="M13" s="21"/>
      <c r="N13" s="21">
        <v>2100000</v>
      </c>
      <c r="O13" s="21"/>
      <c r="P13" s="21"/>
      <c r="Q13" s="21"/>
      <c r="R13" s="21"/>
      <c r="S13" s="20"/>
      <c r="T13" s="20"/>
    </row>
    <row r="14" ht="18" customHeight="1" spans="1:20">
      <c r="A14" s="212" t="s">
        <v>85</v>
      </c>
      <c r="B14" s="213"/>
      <c r="C14" s="16">
        <v>179768704.46</v>
      </c>
      <c r="D14" s="16">
        <v>28759898.46</v>
      </c>
      <c r="E14" s="16">
        <v>26649698.46</v>
      </c>
      <c r="F14" s="16"/>
      <c r="G14" s="16"/>
      <c r="H14" s="16"/>
      <c r="I14" s="16">
        <v>2110200</v>
      </c>
      <c r="J14" s="16"/>
      <c r="K14" s="16"/>
      <c r="L14" s="16"/>
      <c r="M14" s="16"/>
      <c r="N14" s="16">
        <v>2110200</v>
      </c>
      <c r="O14" s="16">
        <v>151008806</v>
      </c>
      <c r="P14" s="16">
        <v>14758806</v>
      </c>
      <c r="Q14" s="16">
        <v>136250000</v>
      </c>
      <c r="R14" s="16"/>
      <c r="S14" s="16"/>
      <c r="T14" s="16"/>
    </row>
  </sheetData>
  <mergeCells count="21">
    <mergeCell ref="A1:T1"/>
    <mergeCell ref="A2:T2"/>
    <mergeCell ref="A3:B3"/>
    <mergeCell ref="D4:N4"/>
    <mergeCell ref="O4:T4"/>
    <mergeCell ref="I5:N5"/>
    <mergeCell ref="A14:B14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52"/>
  <sheetViews>
    <sheetView showZeros="0" workbookViewId="0">
      <pane xSplit="2" ySplit="8" topLeftCell="C9" activePane="bottomRight" state="frozen"/>
      <selection/>
      <selection pane="topRight"/>
      <selection pane="bottomLeft"/>
      <selection pane="bottomRight" activeCell="A4" sqref="A4:A6"/>
    </sheetView>
  </sheetViews>
  <sheetFormatPr defaultColWidth="9.14166666666667" defaultRowHeight="14.25" customHeight="1"/>
  <cols>
    <col min="1" max="1" width="13.8416666666667" customWidth="1"/>
    <col min="2" max="2" width="34.5666666666667" customWidth="1"/>
    <col min="3" max="8" width="19.1416666666667" customWidth="1"/>
    <col min="9" max="10" width="19" customWidth="1"/>
    <col min="11" max="11" width="18.85" customWidth="1"/>
    <col min="12" max="13" width="19" customWidth="1"/>
    <col min="14" max="16" width="18.85" customWidth="1"/>
    <col min="17" max="23" width="19" customWidth="1"/>
  </cols>
  <sheetData>
    <row r="1" ht="19.5" customHeight="1" spans="4:23">
      <c r="D1" s="187"/>
      <c r="E1" s="187"/>
      <c r="F1" s="187"/>
      <c r="J1" s="187"/>
      <c r="L1" s="187"/>
      <c r="Q1" s="176"/>
      <c r="R1" s="176"/>
      <c r="S1" s="176"/>
      <c r="T1" s="176"/>
      <c r="U1" s="176"/>
      <c r="V1" s="176"/>
      <c r="W1" s="176"/>
    </row>
    <row r="2" ht="42" customHeight="1" spans="1:23">
      <c r="A2" s="188" t="s">
        <v>12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</row>
    <row r="3" ht="16.8" customHeight="1" spans="1:23">
      <c r="A3" s="179" t="str">
        <f>SUBSTITUTE(封面!$G$5," ","")&amp;封面!$H$5</f>
        <v>部门名称：大理市住房和城乡建设局部门</v>
      </c>
      <c r="B3" s="180"/>
      <c r="C3" s="179"/>
      <c r="D3" s="180"/>
      <c r="E3" s="179"/>
      <c r="F3" s="180"/>
      <c r="G3" s="179"/>
      <c r="H3" s="180"/>
      <c r="I3" s="179"/>
      <c r="J3" s="180"/>
      <c r="K3" s="179"/>
      <c r="L3" s="180"/>
      <c r="M3" s="179"/>
      <c r="N3" s="180"/>
      <c r="O3" s="201"/>
      <c r="P3" s="201"/>
      <c r="Q3" s="203"/>
      <c r="R3" s="203"/>
      <c r="S3" s="203"/>
      <c r="T3" s="203"/>
      <c r="U3" s="203"/>
      <c r="V3" s="203"/>
      <c r="W3" s="203" t="s">
        <v>114</v>
      </c>
    </row>
    <row r="4" ht="19.5" customHeight="1" spans="1:23">
      <c r="A4" s="189" t="s">
        <v>115</v>
      </c>
      <c r="B4" s="189" t="s">
        <v>116</v>
      </c>
      <c r="C4" s="190" t="s">
        <v>117</v>
      </c>
      <c r="D4" s="191"/>
      <c r="E4" s="192" t="s">
        <v>118</v>
      </c>
      <c r="F4" s="192"/>
      <c r="G4" s="193"/>
      <c r="H4" s="194"/>
      <c r="I4" s="189"/>
      <c r="J4" s="189"/>
      <c r="K4" s="189"/>
      <c r="L4" s="192"/>
      <c r="M4" s="193"/>
      <c r="N4" s="193"/>
      <c r="O4" s="193"/>
      <c r="P4" s="193"/>
      <c r="Q4" s="194"/>
      <c r="R4" s="194" t="s">
        <v>119</v>
      </c>
      <c r="S4" s="194"/>
      <c r="T4" s="194"/>
      <c r="U4" s="194"/>
      <c r="V4" s="194"/>
      <c r="W4" s="194"/>
    </row>
    <row r="5" ht="19.5" customHeight="1" spans="1:23">
      <c r="A5" s="189" t="s">
        <v>115</v>
      </c>
      <c r="B5" s="189" t="s">
        <v>116</v>
      </c>
      <c r="C5" s="195" t="s">
        <v>85</v>
      </c>
      <c r="D5" s="11" t="s">
        <v>120</v>
      </c>
      <c r="E5" s="192" t="s">
        <v>87</v>
      </c>
      <c r="F5" s="192" t="s">
        <v>88</v>
      </c>
      <c r="G5" s="193"/>
      <c r="H5" s="194"/>
      <c r="I5" s="189" t="s">
        <v>89</v>
      </c>
      <c r="J5" s="189" t="s">
        <v>90</v>
      </c>
      <c r="K5" s="189" t="s">
        <v>121</v>
      </c>
      <c r="L5" s="192" t="s">
        <v>92</v>
      </c>
      <c r="M5" s="193"/>
      <c r="N5" s="193"/>
      <c r="O5" s="193"/>
      <c r="P5" s="193"/>
      <c r="Q5" s="194"/>
      <c r="R5" s="194" t="s">
        <v>87</v>
      </c>
      <c r="S5" s="194" t="s">
        <v>88</v>
      </c>
      <c r="T5" s="194" t="s">
        <v>89</v>
      </c>
      <c r="U5" s="194" t="s">
        <v>90</v>
      </c>
      <c r="V5" s="194" t="s">
        <v>91</v>
      </c>
      <c r="W5" s="194" t="s">
        <v>92</v>
      </c>
    </row>
    <row r="6" ht="33.75" customHeight="1" spans="1:23">
      <c r="A6" s="196"/>
      <c r="B6" s="196"/>
      <c r="C6" s="195"/>
      <c r="D6" s="11" t="s">
        <v>122</v>
      </c>
      <c r="E6" s="11"/>
      <c r="F6" s="11" t="s">
        <v>87</v>
      </c>
      <c r="G6" s="9" t="s">
        <v>123</v>
      </c>
      <c r="H6" s="9" t="s">
        <v>124</v>
      </c>
      <c r="I6" s="196"/>
      <c r="J6" s="196"/>
      <c r="K6" s="196"/>
      <c r="L6" s="11" t="s">
        <v>87</v>
      </c>
      <c r="M6" s="159" t="s">
        <v>125</v>
      </c>
      <c r="N6" s="202" t="s">
        <v>126</v>
      </c>
      <c r="O6" s="202" t="s">
        <v>127</v>
      </c>
      <c r="P6" s="202" t="s">
        <v>128</v>
      </c>
      <c r="Q6" s="202" t="s">
        <v>129</v>
      </c>
      <c r="R6" s="159"/>
      <c r="S6" s="159"/>
      <c r="T6" s="159"/>
      <c r="U6" s="159"/>
      <c r="V6" s="159"/>
      <c r="W6" s="159"/>
    </row>
    <row r="7" ht="19.5" customHeight="1" spans="1:23">
      <c r="A7" s="197">
        <v>1</v>
      </c>
      <c r="B7" s="197">
        <v>2</v>
      </c>
      <c r="C7" s="198" t="s">
        <v>130</v>
      </c>
      <c r="D7" s="198" t="s">
        <v>131</v>
      </c>
      <c r="E7" s="198" t="s">
        <v>132</v>
      </c>
      <c r="F7" s="198" t="s">
        <v>133</v>
      </c>
      <c r="G7" s="198">
        <v>7</v>
      </c>
      <c r="H7" s="198">
        <v>8</v>
      </c>
      <c r="I7" s="198">
        <v>9</v>
      </c>
      <c r="J7" s="198">
        <v>10</v>
      </c>
      <c r="K7" s="198">
        <v>11</v>
      </c>
      <c r="L7" s="198" t="s">
        <v>134</v>
      </c>
      <c r="M7" s="198">
        <v>13</v>
      </c>
      <c r="N7" s="198">
        <v>14</v>
      </c>
      <c r="O7" s="198">
        <v>15</v>
      </c>
      <c r="P7" s="198">
        <v>16</v>
      </c>
      <c r="Q7" s="198">
        <v>17</v>
      </c>
      <c r="R7" s="198" t="s">
        <v>135</v>
      </c>
      <c r="S7" s="198">
        <v>19</v>
      </c>
      <c r="T7" s="198">
        <v>20</v>
      </c>
      <c r="U7" s="198">
        <v>21</v>
      </c>
      <c r="V7" s="198">
        <v>22</v>
      </c>
      <c r="W7" s="198">
        <v>23</v>
      </c>
    </row>
    <row r="8" ht="21.75" customHeight="1" spans="1:23">
      <c r="A8" s="45" t="s">
        <v>136</v>
      </c>
      <c r="B8" s="45" t="s">
        <v>137</v>
      </c>
      <c r="C8" s="52">
        <v>2291971.84</v>
      </c>
      <c r="D8" s="52">
        <v>2291971.84</v>
      </c>
      <c r="E8" s="52">
        <v>2291971.84</v>
      </c>
      <c r="F8" s="52">
        <v>2291971.84</v>
      </c>
      <c r="G8" s="52">
        <v>2291971.84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ht="21.75" customHeight="1" spans="1:23">
      <c r="A9" s="199" t="s">
        <v>138</v>
      </c>
      <c r="B9" s="199" t="s">
        <v>139</v>
      </c>
      <c r="C9" s="52">
        <v>2229415.84</v>
      </c>
      <c r="D9" s="52">
        <v>2229415.84</v>
      </c>
      <c r="E9" s="52">
        <v>2229415.84</v>
      </c>
      <c r="F9" s="52">
        <v>2229415.84</v>
      </c>
      <c r="G9" s="52">
        <v>2229415.84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ht="21.75" customHeight="1" spans="1:23">
      <c r="A10" s="200" t="s">
        <v>140</v>
      </c>
      <c r="B10" s="200" t="s">
        <v>141</v>
      </c>
      <c r="C10" s="52">
        <v>186132</v>
      </c>
      <c r="D10" s="52">
        <v>186132</v>
      </c>
      <c r="E10" s="52">
        <v>186132</v>
      </c>
      <c r="F10" s="52">
        <v>186132</v>
      </c>
      <c r="G10" s="52">
        <v>186132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ht="21.75" customHeight="1" spans="1:23">
      <c r="A11" s="200" t="s">
        <v>142</v>
      </c>
      <c r="B11" s="200" t="s">
        <v>143</v>
      </c>
      <c r="C11" s="52">
        <v>20600</v>
      </c>
      <c r="D11" s="52">
        <v>20600</v>
      </c>
      <c r="E11" s="52">
        <v>20600</v>
      </c>
      <c r="F11" s="52">
        <v>20600</v>
      </c>
      <c r="G11" s="52">
        <v>20600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ht="21.75" customHeight="1" spans="1:23">
      <c r="A12" s="200" t="s">
        <v>144</v>
      </c>
      <c r="B12" s="200" t="s">
        <v>145</v>
      </c>
      <c r="C12" s="52">
        <v>2022683.84</v>
      </c>
      <c r="D12" s="52">
        <v>2022683.84</v>
      </c>
      <c r="E12" s="52">
        <v>2022683.84</v>
      </c>
      <c r="F12" s="52">
        <v>2022683.84</v>
      </c>
      <c r="G12" s="52">
        <v>2022683.84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ht="21.75" customHeight="1" spans="1:23">
      <c r="A13" s="199" t="s">
        <v>146</v>
      </c>
      <c r="B13" s="199" t="s">
        <v>147</v>
      </c>
      <c r="C13" s="52">
        <v>62556</v>
      </c>
      <c r="D13" s="52">
        <v>62556</v>
      </c>
      <c r="E13" s="52">
        <v>62556</v>
      </c>
      <c r="F13" s="52">
        <v>62556</v>
      </c>
      <c r="G13" s="52">
        <v>62556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ht="21.75" customHeight="1" spans="1:23">
      <c r="A14" s="200" t="s">
        <v>148</v>
      </c>
      <c r="B14" s="200" t="s">
        <v>149</v>
      </c>
      <c r="C14" s="52">
        <v>62556</v>
      </c>
      <c r="D14" s="52">
        <v>62556</v>
      </c>
      <c r="E14" s="52">
        <v>62556</v>
      </c>
      <c r="F14" s="52">
        <v>62556</v>
      </c>
      <c r="G14" s="52">
        <v>62556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  <row r="15" ht="21.75" customHeight="1" spans="1:23">
      <c r="A15" s="45" t="s">
        <v>150</v>
      </c>
      <c r="B15" s="45" t="s">
        <v>151</v>
      </c>
      <c r="C15" s="52">
        <v>2064866.73</v>
      </c>
      <c r="D15" s="52">
        <v>2064866.73</v>
      </c>
      <c r="E15" s="52">
        <v>2064866.73</v>
      </c>
      <c r="F15" s="52">
        <v>2064866.73</v>
      </c>
      <c r="G15" s="52">
        <v>2064866.73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</row>
    <row r="16" ht="21.75" customHeight="1" spans="1:23">
      <c r="A16" s="199" t="s">
        <v>152</v>
      </c>
      <c r="B16" s="199" t="s">
        <v>153</v>
      </c>
      <c r="C16" s="52">
        <v>2064866.73</v>
      </c>
      <c r="D16" s="52">
        <v>2064866.73</v>
      </c>
      <c r="E16" s="52">
        <v>2064866.73</v>
      </c>
      <c r="F16" s="52">
        <v>2064866.73</v>
      </c>
      <c r="G16" s="52">
        <v>2064866.73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ht="21.75" customHeight="1" spans="1:23">
      <c r="A17" s="200" t="s">
        <v>154</v>
      </c>
      <c r="B17" s="200" t="s">
        <v>155</v>
      </c>
      <c r="C17" s="52">
        <v>219669.46</v>
      </c>
      <c r="D17" s="52">
        <v>219669.46</v>
      </c>
      <c r="E17" s="52">
        <v>219669.46</v>
      </c>
      <c r="F17" s="52">
        <v>219669.46</v>
      </c>
      <c r="G17" s="52">
        <v>219669.46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ht="21.75" customHeight="1" spans="1:23">
      <c r="A18" s="200" t="s">
        <v>156</v>
      </c>
      <c r="B18" s="200" t="s">
        <v>157</v>
      </c>
      <c r="C18" s="52">
        <v>868758.88</v>
      </c>
      <c r="D18" s="52">
        <v>868758.88</v>
      </c>
      <c r="E18" s="52">
        <v>868758.88</v>
      </c>
      <c r="F18" s="52">
        <v>868758.88</v>
      </c>
      <c r="G18" s="52">
        <v>868758.88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ht="21.75" customHeight="1" spans="1:23">
      <c r="A19" s="200" t="s">
        <v>158</v>
      </c>
      <c r="B19" s="200" t="s">
        <v>159</v>
      </c>
      <c r="C19" s="52">
        <v>890130.4</v>
      </c>
      <c r="D19" s="52">
        <v>890130.4</v>
      </c>
      <c r="E19" s="52">
        <v>890130.4</v>
      </c>
      <c r="F19" s="52">
        <v>890130.4</v>
      </c>
      <c r="G19" s="52">
        <v>890130.4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ht="21.75" customHeight="1" spans="1:23">
      <c r="A20" s="200" t="s">
        <v>160</v>
      </c>
      <c r="B20" s="200" t="s">
        <v>161</v>
      </c>
      <c r="C20" s="52">
        <v>86307.99</v>
      </c>
      <c r="D20" s="52">
        <v>86307.99</v>
      </c>
      <c r="E20" s="52">
        <v>86307.99</v>
      </c>
      <c r="F20" s="52">
        <v>86307.99</v>
      </c>
      <c r="G20" s="52">
        <v>86307.99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ht="21.75" customHeight="1" spans="1:23">
      <c r="A21" s="45" t="s">
        <v>162</v>
      </c>
      <c r="B21" s="45" t="s">
        <v>163</v>
      </c>
      <c r="C21" s="52">
        <v>11306993.72</v>
      </c>
      <c r="D21" s="52">
        <v>9206993.72</v>
      </c>
      <c r="E21" s="52">
        <v>10432393.72</v>
      </c>
      <c r="F21" s="52">
        <v>8332393.72</v>
      </c>
      <c r="G21" s="52">
        <v>1332393.72</v>
      </c>
      <c r="H21" s="52">
        <v>7000000</v>
      </c>
      <c r="I21" s="52"/>
      <c r="J21" s="52"/>
      <c r="K21" s="52"/>
      <c r="L21" s="52">
        <v>2100000</v>
      </c>
      <c r="M21" s="52"/>
      <c r="N21" s="52"/>
      <c r="O21" s="52"/>
      <c r="P21" s="52"/>
      <c r="Q21" s="52">
        <v>2100000</v>
      </c>
      <c r="R21" s="52">
        <v>874600</v>
      </c>
      <c r="S21" s="52">
        <v>874600</v>
      </c>
      <c r="T21" s="52"/>
      <c r="U21" s="52"/>
      <c r="V21" s="52"/>
      <c r="W21" s="52"/>
    </row>
    <row r="22" ht="21.75" customHeight="1" spans="1:23">
      <c r="A22" s="199" t="s">
        <v>164</v>
      </c>
      <c r="B22" s="199" t="s">
        <v>165</v>
      </c>
      <c r="C22" s="52">
        <v>3432393.72</v>
      </c>
      <c r="D22" s="52">
        <v>1332393.72</v>
      </c>
      <c r="E22" s="52">
        <v>3432393.72</v>
      </c>
      <c r="F22" s="52">
        <v>1332393.72</v>
      </c>
      <c r="G22" s="52">
        <v>1332393.72</v>
      </c>
      <c r="H22" s="52"/>
      <c r="I22" s="52"/>
      <c r="J22" s="52"/>
      <c r="K22" s="52"/>
      <c r="L22" s="52">
        <v>2100000</v>
      </c>
      <c r="M22" s="52"/>
      <c r="N22" s="52"/>
      <c r="O22" s="52"/>
      <c r="P22" s="52"/>
      <c r="Q22" s="52">
        <v>2100000</v>
      </c>
      <c r="R22" s="52"/>
      <c r="S22" s="52"/>
      <c r="T22" s="52"/>
      <c r="U22" s="52"/>
      <c r="V22" s="52"/>
      <c r="W22" s="52"/>
    </row>
    <row r="23" ht="21.75" customHeight="1" spans="1:23">
      <c r="A23" s="200" t="s">
        <v>166</v>
      </c>
      <c r="B23" s="200" t="s">
        <v>167</v>
      </c>
      <c r="C23" s="52">
        <v>3432393.72</v>
      </c>
      <c r="D23" s="52">
        <v>1332393.72</v>
      </c>
      <c r="E23" s="52">
        <v>3432393.72</v>
      </c>
      <c r="F23" s="52">
        <v>1332393.72</v>
      </c>
      <c r="G23" s="52">
        <v>1332393.72</v>
      </c>
      <c r="H23" s="52"/>
      <c r="I23" s="52"/>
      <c r="J23" s="52"/>
      <c r="K23" s="52"/>
      <c r="L23" s="52">
        <v>2100000</v>
      </c>
      <c r="M23" s="52"/>
      <c r="N23" s="52"/>
      <c r="O23" s="52"/>
      <c r="P23" s="52"/>
      <c r="Q23" s="52">
        <v>2100000</v>
      </c>
      <c r="R23" s="52"/>
      <c r="S23" s="52"/>
      <c r="T23" s="52"/>
      <c r="U23" s="52"/>
      <c r="V23" s="52"/>
      <c r="W23" s="52"/>
    </row>
    <row r="24" ht="21.75" customHeight="1" spans="1:23">
      <c r="A24" s="199" t="s">
        <v>168</v>
      </c>
      <c r="B24" s="199" t="s">
        <v>169</v>
      </c>
      <c r="C24" s="52">
        <v>7874600</v>
      </c>
      <c r="D24" s="52">
        <v>7874600</v>
      </c>
      <c r="E24" s="52">
        <v>7000000</v>
      </c>
      <c r="F24" s="52">
        <v>7000000</v>
      </c>
      <c r="G24" s="52"/>
      <c r="H24" s="52">
        <v>7000000</v>
      </c>
      <c r="I24" s="52"/>
      <c r="J24" s="52"/>
      <c r="K24" s="52"/>
      <c r="L24" s="52"/>
      <c r="M24" s="52"/>
      <c r="N24" s="52"/>
      <c r="O24" s="52"/>
      <c r="P24" s="52"/>
      <c r="Q24" s="52"/>
      <c r="R24" s="52">
        <v>874600</v>
      </c>
      <c r="S24" s="52">
        <v>874600</v>
      </c>
      <c r="T24" s="52"/>
      <c r="U24" s="52"/>
      <c r="V24" s="52"/>
      <c r="W24" s="52"/>
    </row>
    <row r="25" ht="21.75" customHeight="1" spans="1:23">
      <c r="A25" s="200" t="s">
        <v>170</v>
      </c>
      <c r="B25" s="200" t="s">
        <v>171</v>
      </c>
      <c r="C25" s="52">
        <v>7874600</v>
      </c>
      <c r="D25" s="52">
        <v>7874600</v>
      </c>
      <c r="E25" s="52">
        <v>7000000</v>
      </c>
      <c r="F25" s="52">
        <v>7000000</v>
      </c>
      <c r="G25" s="52"/>
      <c r="H25" s="52">
        <v>7000000</v>
      </c>
      <c r="I25" s="52"/>
      <c r="J25" s="52"/>
      <c r="K25" s="52"/>
      <c r="L25" s="52"/>
      <c r="M25" s="52"/>
      <c r="N25" s="52"/>
      <c r="O25" s="52"/>
      <c r="P25" s="52"/>
      <c r="Q25" s="52"/>
      <c r="R25" s="52">
        <v>874600</v>
      </c>
      <c r="S25" s="52">
        <v>874600</v>
      </c>
      <c r="T25" s="52"/>
      <c r="U25" s="52"/>
      <c r="V25" s="52"/>
      <c r="W25" s="52"/>
    </row>
    <row r="26" ht="21.75" customHeight="1" spans="1:23">
      <c r="A26" s="45" t="s">
        <v>172</v>
      </c>
      <c r="B26" s="45" t="s">
        <v>173</v>
      </c>
      <c r="C26" s="52">
        <v>148815227.27</v>
      </c>
      <c r="D26" s="52">
        <v>148805027.27</v>
      </c>
      <c r="E26" s="52">
        <v>10980227.27</v>
      </c>
      <c r="F26" s="52">
        <v>10970027.27</v>
      </c>
      <c r="G26" s="52">
        <v>10970027.27</v>
      </c>
      <c r="H26" s="52"/>
      <c r="I26" s="52"/>
      <c r="J26" s="52"/>
      <c r="K26" s="52"/>
      <c r="L26" s="52">
        <v>10200</v>
      </c>
      <c r="M26" s="52"/>
      <c r="N26" s="52"/>
      <c r="O26" s="52"/>
      <c r="P26" s="52"/>
      <c r="Q26" s="52">
        <v>10200</v>
      </c>
      <c r="R26" s="52">
        <v>137835000</v>
      </c>
      <c r="S26" s="52">
        <v>1835000</v>
      </c>
      <c r="T26" s="52">
        <v>136000000</v>
      </c>
      <c r="U26" s="52"/>
      <c r="V26" s="52"/>
      <c r="W26" s="52"/>
    </row>
    <row r="27" ht="21.75" customHeight="1" spans="1:23">
      <c r="A27" s="199" t="s">
        <v>174</v>
      </c>
      <c r="B27" s="199" t="s">
        <v>175</v>
      </c>
      <c r="C27" s="52">
        <v>3202845.98</v>
      </c>
      <c r="D27" s="52">
        <v>3202845.98</v>
      </c>
      <c r="E27" s="52">
        <v>3202845.98</v>
      </c>
      <c r="F27" s="52">
        <v>3202845.98</v>
      </c>
      <c r="G27" s="52">
        <v>3202845.98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</row>
    <row r="28" ht="21.75" customHeight="1" spans="1:23">
      <c r="A28" s="200" t="s">
        <v>176</v>
      </c>
      <c r="B28" s="200" t="s">
        <v>177</v>
      </c>
      <c r="C28" s="52">
        <v>3202845.98</v>
      </c>
      <c r="D28" s="52">
        <v>3202845.98</v>
      </c>
      <c r="E28" s="52">
        <v>3202845.98</v>
      </c>
      <c r="F28" s="52">
        <v>3202845.98</v>
      </c>
      <c r="G28" s="52">
        <v>3202845.98</v>
      </c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 ht="21.75" customHeight="1" spans="1:23">
      <c r="A29" s="199" t="s">
        <v>178</v>
      </c>
      <c r="B29" s="199" t="s">
        <v>179</v>
      </c>
      <c r="C29" s="52">
        <v>4356492.75</v>
      </c>
      <c r="D29" s="52">
        <v>4356492.75</v>
      </c>
      <c r="E29" s="52">
        <v>4356492.75</v>
      </c>
      <c r="F29" s="52">
        <v>4356492.75</v>
      </c>
      <c r="G29" s="52">
        <v>4356492.75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ht="21.75" customHeight="1" spans="1:23">
      <c r="A30" s="200" t="s">
        <v>180</v>
      </c>
      <c r="B30" s="200" t="s">
        <v>181</v>
      </c>
      <c r="C30" s="52">
        <v>4356492.75</v>
      </c>
      <c r="D30" s="52">
        <v>4356492.75</v>
      </c>
      <c r="E30" s="52">
        <v>4356492.75</v>
      </c>
      <c r="F30" s="52">
        <v>4356492.75</v>
      </c>
      <c r="G30" s="52">
        <v>4356492.75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ht="21.75" customHeight="1" spans="1:23">
      <c r="A31" s="199" t="s">
        <v>182</v>
      </c>
      <c r="B31" s="199" t="s">
        <v>183</v>
      </c>
      <c r="C31" s="52">
        <v>3420888.54</v>
      </c>
      <c r="D31" s="52">
        <v>3410688.54</v>
      </c>
      <c r="E31" s="52">
        <v>3420888.54</v>
      </c>
      <c r="F31" s="52">
        <v>3410688.54</v>
      </c>
      <c r="G31" s="52">
        <v>3410688.54</v>
      </c>
      <c r="H31" s="52"/>
      <c r="I31" s="52"/>
      <c r="J31" s="52"/>
      <c r="K31" s="52"/>
      <c r="L31" s="52">
        <v>10200</v>
      </c>
      <c r="M31" s="52"/>
      <c r="N31" s="52"/>
      <c r="O31" s="52"/>
      <c r="P31" s="52"/>
      <c r="Q31" s="52">
        <v>10200</v>
      </c>
      <c r="R31" s="52"/>
      <c r="S31" s="52"/>
      <c r="T31" s="52"/>
      <c r="U31" s="52"/>
      <c r="V31" s="52"/>
      <c r="W31" s="52"/>
    </row>
    <row r="32" ht="21.75" customHeight="1" spans="1:23">
      <c r="A32" s="200" t="s">
        <v>184</v>
      </c>
      <c r="B32" s="200" t="s">
        <v>183</v>
      </c>
      <c r="C32" s="52">
        <v>3420888.54</v>
      </c>
      <c r="D32" s="52">
        <v>3410688.54</v>
      </c>
      <c r="E32" s="52">
        <v>3420888.54</v>
      </c>
      <c r="F32" s="52">
        <v>3410688.54</v>
      </c>
      <c r="G32" s="52">
        <v>3410688.54</v>
      </c>
      <c r="H32" s="52"/>
      <c r="I32" s="52"/>
      <c r="J32" s="52"/>
      <c r="K32" s="52"/>
      <c r="L32" s="52">
        <v>10200</v>
      </c>
      <c r="M32" s="52"/>
      <c r="N32" s="52"/>
      <c r="O32" s="52"/>
      <c r="P32" s="52"/>
      <c r="Q32" s="52">
        <v>10200</v>
      </c>
      <c r="R32" s="52"/>
      <c r="S32" s="52"/>
      <c r="T32" s="52"/>
      <c r="U32" s="52"/>
      <c r="V32" s="52"/>
      <c r="W32" s="52"/>
    </row>
    <row r="33" ht="21.75" customHeight="1" spans="1:23">
      <c r="A33" s="199" t="s">
        <v>185</v>
      </c>
      <c r="B33" s="199" t="s">
        <v>186</v>
      </c>
      <c r="C33" s="52">
        <v>136000000</v>
      </c>
      <c r="D33" s="52">
        <v>136000000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>
        <v>136000000</v>
      </c>
      <c r="S33" s="52"/>
      <c r="T33" s="52">
        <v>136000000</v>
      </c>
      <c r="U33" s="52"/>
      <c r="V33" s="52"/>
      <c r="W33" s="52"/>
    </row>
    <row r="34" ht="21.75" customHeight="1" spans="1:23">
      <c r="A34" s="200" t="s">
        <v>187</v>
      </c>
      <c r="B34" s="200" t="s">
        <v>179</v>
      </c>
      <c r="C34" s="52">
        <v>136000000</v>
      </c>
      <c r="D34" s="52">
        <v>136000000</v>
      </c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>
        <v>136000000</v>
      </c>
      <c r="S34" s="52"/>
      <c r="T34" s="52">
        <v>136000000</v>
      </c>
      <c r="U34" s="52"/>
      <c r="V34" s="52"/>
      <c r="W34" s="52"/>
    </row>
    <row r="35" ht="21.75" customHeight="1" spans="1:23">
      <c r="A35" s="199" t="s">
        <v>188</v>
      </c>
      <c r="B35" s="199" t="s">
        <v>189</v>
      </c>
      <c r="C35" s="52">
        <v>1835000</v>
      </c>
      <c r="D35" s="52">
        <v>1835000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>
        <v>1835000</v>
      </c>
      <c r="S35" s="52">
        <v>1835000</v>
      </c>
      <c r="T35" s="52"/>
      <c r="U35" s="52"/>
      <c r="V35" s="52"/>
      <c r="W35" s="52"/>
    </row>
    <row r="36" ht="21.75" customHeight="1" spans="1:23">
      <c r="A36" s="200" t="s">
        <v>190</v>
      </c>
      <c r="B36" s="200" t="s">
        <v>189</v>
      </c>
      <c r="C36" s="52">
        <v>1835000</v>
      </c>
      <c r="D36" s="52">
        <v>1835000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>
        <v>1835000</v>
      </c>
      <c r="S36" s="52">
        <v>1835000</v>
      </c>
      <c r="T36" s="52"/>
      <c r="U36" s="52"/>
      <c r="V36" s="52"/>
      <c r="W36" s="52"/>
    </row>
    <row r="37" ht="21.75" customHeight="1" spans="1:23">
      <c r="A37" s="45" t="s">
        <v>191</v>
      </c>
      <c r="B37" s="45" t="s">
        <v>192</v>
      </c>
      <c r="C37" s="52">
        <v>10000000</v>
      </c>
      <c r="D37" s="52">
        <v>10000000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>
        <v>10000000</v>
      </c>
      <c r="S37" s="52">
        <v>10000000</v>
      </c>
      <c r="T37" s="52"/>
      <c r="U37" s="52"/>
      <c r="V37" s="52"/>
      <c r="W37" s="52"/>
    </row>
    <row r="38" ht="21.75" customHeight="1" spans="1:23">
      <c r="A38" s="199" t="s">
        <v>193</v>
      </c>
      <c r="B38" s="199" t="s">
        <v>194</v>
      </c>
      <c r="C38" s="52">
        <v>10000000</v>
      </c>
      <c r="D38" s="52">
        <v>10000000</v>
      </c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>
        <v>10000000</v>
      </c>
      <c r="S38" s="52">
        <v>10000000</v>
      </c>
      <c r="T38" s="52"/>
      <c r="U38" s="52"/>
      <c r="V38" s="52"/>
      <c r="W38" s="52"/>
    </row>
    <row r="39" ht="21.75" customHeight="1" spans="1:23">
      <c r="A39" s="200" t="s">
        <v>195</v>
      </c>
      <c r="B39" s="200" t="s">
        <v>196</v>
      </c>
      <c r="C39" s="52">
        <v>10000000</v>
      </c>
      <c r="D39" s="52">
        <v>10000000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>
        <v>10000000</v>
      </c>
      <c r="S39" s="52">
        <v>10000000</v>
      </c>
      <c r="T39" s="52"/>
      <c r="U39" s="52"/>
      <c r="V39" s="52"/>
      <c r="W39" s="52"/>
    </row>
    <row r="40" ht="21.75" customHeight="1" spans="1:23">
      <c r="A40" s="45" t="s">
        <v>197</v>
      </c>
      <c r="B40" s="45" t="s">
        <v>198</v>
      </c>
      <c r="C40" s="52">
        <v>5039644.9</v>
      </c>
      <c r="D40" s="52">
        <v>5039644.9</v>
      </c>
      <c r="E40" s="52">
        <v>2990438.9</v>
      </c>
      <c r="F40" s="52">
        <v>2990438.9</v>
      </c>
      <c r="G40" s="52">
        <v>2739938.9</v>
      </c>
      <c r="H40" s="52">
        <v>250500</v>
      </c>
      <c r="I40" s="52"/>
      <c r="J40" s="52"/>
      <c r="K40" s="52"/>
      <c r="L40" s="52"/>
      <c r="M40" s="52"/>
      <c r="N40" s="52"/>
      <c r="O40" s="52"/>
      <c r="P40" s="52"/>
      <c r="Q40" s="52"/>
      <c r="R40" s="52">
        <v>2049206</v>
      </c>
      <c r="S40" s="52">
        <v>2049206</v>
      </c>
      <c r="T40" s="52"/>
      <c r="U40" s="52"/>
      <c r="V40" s="52"/>
      <c r="W40" s="52"/>
    </row>
    <row r="41" ht="21.75" customHeight="1" spans="1:23">
      <c r="A41" s="199" t="s">
        <v>199</v>
      </c>
      <c r="B41" s="199" t="s">
        <v>200</v>
      </c>
      <c r="C41" s="52">
        <v>2179706</v>
      </c>
      <c r="D41" s="52">
        <v>2179706</v>
      </c>
      <c r="E41" s="52">
        <v>130500</v>
      </c>
      <c r="F41" s="52">
        <v>130500</v>
      </c>
      <c r="G41" s="52"/>
      <c r="H41" s="52">
        <v>130500</v>
      </c>
      <c r="I41" s="52"/>
      <c r="J41" s="52"/>
      <c r="K41" s="52"/>
      <c r="L41" s="52"/>
      <c r="M41" s="52"/>
      <c r="N41" s="52"/>
      <c r="O41" s="52"/>
      <c r="P41" s="52"/>
      <c r="Q41" s="52"/>
      <c r="R41" s="52">
        <v>2049206</v>
      </c>
      <c r="S41" s="52">
        <v>2049206</v>
      </c>
      <c r="T41" s="52"/>
      <c r="U41" s="52"/>
      <c r="V41" s="52"/>
      <c r="W41" s="52"/>
    </row>
    <row r="42" ht="21.75" customHeight="1" spans="1:23">
      <c r="A42" s="200" t="s">
        <v>201</v>
      </c>
      <c r="B42" s="200" t="s">
        <v>202</v>
      </c>
      <c r="C42" s="52">
        <v>1521000</v>
      </c>
      <c r="D42" s="52">
        <v>1521000</v>
      </c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>
        <v>1521000</v>
      </c>
      <c r="S42" s="52">
        <v>1521000</v>
      </c>
      <c r="T42" s="52"/>
      <c r="U42" s="52"/>
      <c r="V42" s="52"/>
      <c r="W42" s="52"/>
    </row>
    <row r="43" ht="21.75" customHeight="1" spans="1:23">
      <c r="A43" s="200" t="s">
        <v>203</v>
      </c>
      <c r="B43" s="200" t="s">
        <v>204</v>
      </c>
      <c r="C43" s="52">
        <v>306700</v>
      </c>
      <c r="D43" s="52">
        <v>306700</v>
      </c>
      <c r="E43" s="52">
        <v>130500</v>
      </c>
      <c r="F43" s="52">
        <v>130500</v>
      </c>
      <c r="G43" s="52"/>
      <c r="H43" s="52">
        <v>130500</v>
      </c>
      <c r="I43" s="52"/>
      <c r="J43" s="52"/>
      <c r="K43" s="52"/>
      <c r="L43" s="52"/>
      <c r="M43" s="52"/>
      <c r="N43" s="52"/>
      <c r="O43" s="52"/>
      <c r="P43" s="52"/>
      <c r="Q43" s="52"/>
      <c r="R43" s="52">
        <v>176200</v>
      </c>
      <c r="S43" s="52">
        <v>176200</v>
      </c>
      <c r="T43" s="52"/>
      <c r="U43" s="52"/>
      <c r="V43" s="52"/>
      <c r="W43" s="52"/>
    </row>
    <row r="44" ht="21.75" customHeight="1" spans="1:23">
      <c r="A44" s="200" t="s">
        <v>205</v>
      </c>
      <c r="B44" s="200" t="s">
        <v>206</v>
      </c>
      <c r="C44" s="52">
        <v>352006</v>
      </c>
      <c r="D44" s="52">
        <v>352006</v>
      </c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>
        <v>352006</v>
      </c>
      <c r="S44" s="52">
        <v>352006</v>
      </c>
      <c r="T44" s="52"/>
      <c r="U44" s="52"/>
      <c r="V44" s="52"/>
      <c r="W44" s="52"/>
    </row>
    <row r="45" ht="21.75" customHeight="1" spans="1:23">
      <c r="A45" s="199" t="s">
        <v>207</v>
      </c>
      <c r="B45" s="199" t="s">
        <v>208</v>
      </c>
      <c r="C45" s="52">
        <v>1550928</v>
      </c>
      <c r="D45" s="52">
        <v>1550928</v>
      </c>
      <c r="E45" s="52">
        <v>1550928</v>
      </c>
      <c r="F45" s="52">
        <v>1550928</v>
      </c>
      <c r="G45" s="52">
        <v>1550928</v>
      </c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ht="21.75" customHeight="1" spans="1:23">
      <c r="A46" s="200" t="s">
        <v>209</v>
      </c>
      <c r="B46" s="200" t="s">
        <v>210</v>
      </c>
      <c r="C46" s="52">
        <v>1550928</v>
      </c>
      <c r="D46" s="52">
        <v>1550928</v>
      </c>
      <c r="E46" s="52">
        <v>1550928</v>
      </c>
      <c r="F46" s="52">
        <v>1550928</v>
      </c>
      <c r="G46" s="52">
        <v>1550928</v>
      </c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ht="21.75" customHeight="1" spans="1:23">
      <c r="A47" s="199" t="s">
        <v>211</v>
      </c>
      <c r="B47" s="199" t="s">
        <v>212</v>
      </c>
      <c r="C47" s="52">
        <v>1309010.9</v>
      </c>
      <c r="D47" s="52">
        <v>1309010.9</v>
      </c>
      <c r="E47" s="52">
        <v>1309010.9</v>
      </c>
      <c r="F47" s="52">
        <v>1309010.9</v>
      </c>
      <c r="G47" s="52">
        <v>1189010.9</v>
      </c>
      <c r="H47" s="52">
        <v>120000</v>
      </c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ht="21.75" customHeight="1" spans="1:23">
      <c r="A48" s="200" t="s">
        <v>213</v>
      </c>
      <c r="B48" s="200" t="s">
        <v>214</v>
      </c>
      <c r="C48" s="52">
        <v>1309010.9</v>
      </c>
      <c r="D48" s="52">
        <v>1309010.9</v>
      </c>
      <c r="E48" s="52">
        <v>1309010.9</v>
      </c>
      <c r="F48" s="52">
        <v>1309010.9</v>
      </c>
      <c r="G48" s="52">
        <v>1189010.9</v>
      </c>
      <c r="H48" s="52">
        <v>120000</v>
      </c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</row>
    <row r="49" ht="21.75" customHeight="1" spans="1:23">
      <c r="A49" s="45" t="s">
        <v>215</v>
      </c>
      <c r="B49" s="45" t="s">
        <v>216</v>
      </c>
      <c r="C49" s="52">
        <v>250000</v>
      </c>
      <c r="D49" s="52">
        <v>250000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>
        <v>250000</v>
      </c>
      <c r="S49" s="52"/>
      <c r="T49" s="52">
        <v>250000</v>
      </c>
      <c r="U49" s="52"/>
      <c r="V49" s="52"/>
      <c r="W49" s="52"/>
    </row>
    <row r="50" ht="21.75" customHeight="1" spans="1:23">
      <c r="A50" s="199" t="s">
        <v>217</v>
      </c>
      <c r="B50" s="199" t="s">
        <v>218</v>
      </c>
      <c r="C50" s="52">
        <v>250000</v>
      </c>
      <c r="D50" s="52">
        <v>250000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>
        <v>250000</v>
      </c>
      <c r="S50" s="52"/>
      <c r="T50" s="52">
        <v>250000</v>
      </c>
      <c r="U50" s="52"/>
      <c r="V50" s="52"/>
      <c r="W50" s="52"/>
    </row>
    <row r="51" ht="21.75" customHeight="1" spans="1:23">
      <c r="A51" s="200" t="s">
        <v>219</v>
      </c>
      <c r="B51" s="200" t="s">
        <v>220</v>
      </c>
      <c r="C51" s="52">
        <v>250000</v>
      </c>
      <c r="D51" s="52">
        <v>250000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>
        <v>250000</v>
      </c>
      <c r="S51" s="52"/>
      <c r="T51" s="52">
        <v>250000</v>
      </c>
      <c r="U51" s="52"/>
      <c r="V51" s="52"/>
      <c r="W51" s="52"/>
    </row>
    <row r="52" ht="21.75" customHeight="1" spans="1:23">
      <c r="A52" s="47" t="s">
        <v>85</v>
      </c>
      <c r="B52" s="47" t="s">
        <v>221</v>
      </c>
      <c r="C52" s="49">
        <v>179768704.46</v>
      </c>
      <c r="D52" s="49">
        <v>177658504.46</v>
      </c>
      <c r="E52" s="49">
        <v>28759898.46</v>
      </c>
      <c r="F52" s="49">
        <v>26649698.46</v>
      </c>
      <c r="G52" s="49">
        <v>19399198.46</v>
      </c>
      <c r="H52" s="49">
        <v>7250500</v>
      </c>
      <c r="I52" s="49"/>
      <c r="J52" s="49"/>
      <c r="K52" s="49"/>
      <c r="L52" s="49">
        <v>2110200</v>
      </c>
      <c r="M52" s="49"/>
      <c r="N52" s="49"/>
      <c r="O52" s="49"/>
      <c r="P52" s="49"/>
      <c r="Q52" s="49">
        <v>2110200</v>
      </c>
      <c r="R52" s="49">
        <v>151008806</v>
      </c>
      <c r="S52" s="49">
        <v>14758806</v>
      </c>
      <c r="T52" s="49">
        <v>136250000</v>
      </c>
      <c r="U52" s="49"/>
      <c r="V52" s="49"/>
      <c r="W52" s="49"/>
    </row>
  </sheetData>
  <mergeCells count="27">
    <mergeCell ref="A2:W2"/>
    <mergeCell ref="A3:B3"/>
    <mergeCell ref="C3:D3"/>
    <mergeCell ref="E3:F3"/>
    <mergeCell ref="G3:H3"/>
    <mergeCell ref="I3:J3"/>
    <mergeCell ref="K3:L3"/>
    <mergeCell ref="M3:N3"/>
    <mergeCell ref="E4:Q4"/>
    <mergeCell ref="R4:W4"/>
    <mergeCell ref="F5:H5"/>
    <mergeCell ref="L5:Q5"/>
    <mergeCell ref="A52:B52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" right="0.3" top="0.41" bottom="0.41" header="0.25" footer="0.25"/>
  <pageSetup paperSize="9" scale="5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xSplit="2" ySplit="6" topLeftCell="C24" activePane="bottomRight" state="frozen"/>
      <selection/>
      <selection pane="topRight"/>
      <selection pane="bottomLeft"/>
      <selection pane="bottomRight" activeCell="A4" sqref="A4:B4"/>
    </sheetView>
  </sheetViews>
  <sheetFormatPr defaultColWidth="8.575" defaultRowHeight="12.75" customHeight="1" outlineLevelCol="3"/>
  <cols>
    <col min="1" max="1" width="35.575" customWidth="1"/>
    <col min="2" max="2" width="28.575" customWidth="1"/>
    <col min="3" max="3" width="35.575" customWidth="1"/>
    <col min="4" max="4" width="28.575" customWidth="1"/>
  </cols>
  <sheetData>
    <row r="1" ht="15" customHeight="1" spans="1:4">
      <c r="A1" s="161"/>
      <c r="B1" s="177"/>
      <c r="C1" s="177"/>
      <c r="D1" s="177"/>
    </row>
    <row r="2" ht="41.25" customHeight="1" spans="1:1">
      <c r="A2" s="232" t="s">
        <v>13</v>
      </c>
    </row>
    <row r="3" ht="17.25" customHeight="1" spans="1:4">
      <c r="A3" s="179" t="str">
        <f>SUBSTITUTE(封面!$G$5," ","")&amp;封面!$H$5</f>
        <v>部门名称：大理市住房和城乡建设局部门</v>
      </c>
      <c r="B3" s="180"/>
      <c r="D3" s="177" t="s">
        <v>28</v>
      </c>
    </row>
    <row r="4" ht="17.25" customHeight="1" spans="1:4">
      <c r="A4" s="181" t="s">
        <v>29</v>
      </c>
      <c r="B4" s="182"/>
      <c r="C4" s="181" t="s">
        <v>30</v>
      </c>
      <c r="D4" s="182"/>
    </row>
    <row r="5" ht="18.75" customHeight="1" spans="1:4">
      <c r="A5" s="181" t="s">
        <v>31</v>
      </c>
      <c r="B5" s="181" t="s">
        <v>222</v>
      </c>
      <c r="C5" s="181" t="s">
        <v>223</v>
      </c>
      <c r="D5" s="181" t="s">
        <v>222</v>
      </c>
    </row>
    <row r="6" ht="16.5" customHeight="1" spans="1:4">
      <c r="A6" s="183" t="s">
        <v>224</v>
      </c>
      <c r="B6" s="16">
        <v>26649698.46</v>
      </c>
      <c r="C6" s="183" t="s">
        <v>225</v>
      </c>
      <c r="D6" s="16">
        <v>177658504.46</v>
      </c>
    </row>
    <row r="7" ht="16.5" customHeight="1" spans="1:4">
      <c r="A7" s="184" t="s">
        <v>226</v>
      </c>
      <c r="B7" s="21">
        <v>26649698.46</v>
      </c>
      <c r="C7" s="184" t="s">
        <v>227</v>
      </c>
      <c r="D7" s="21"/>
    </row>
    <row r="8" ht="16.5" customHeight="1" spans="1:4">
      <c r="A8" s="184" t="s">
        <v>228</v>
      </c>
      <c r="B8" s="21"/>
      <c r="C8" s="184" t="s">
        <v>229</v>
      </c>
      <c r="D8" s="21"/>
    </row>
    <row r="9" ht="16.5" customHeight="1" spans="1:4">
      <c r="A9" s="184" t="s">
        <v>230</v>
      </c>
      <c r="B9" s="21"/>
      <c r="C9" s="184" t="s">
        <v>231</v>
      </c>
      <c r="D9" s="21"/>
    </row>
    <row r="10" ht="16.5" customHeight="1" spans="3:4">
      <c r="C10" s="184" t="s">
        <v>232</v>
      </c>
      <c r="D10" s="21"/>
    </row>
    <row r="11" ht="16.5" customHeight="1" spans="1:4">
      <c r="A11" s="183" t="s">
        <v>233</v>
      </c>
      <c r="B11" s="16">
        <v>151008806</v>
      </c>
      <c r="C11" s="184" t="s">
        <v>234</v>
      </c>
      <c r="D11" s="21"/>
    </row>
    <row r="12" ht="16.5" customHeight="1" spans="1:4">
      <c r="A12" s="184" t="s">
        <v>226</v>
      </c>
      <c r="B12" s="21">
        <v>14758806</v>
      </c>
      <c r="C12" s="132" t="s">
        <v>235</v>
      </c>
      <c r="D12" s="21"/>
    </row>
    <row r="13" ht="16.5" customHeight="1" spans="1:4">
      <c r="A13" s="185" t="s">
        <v>228</v>
      </c>
      <c r="B13" s="21">
        <v>136250000</v>
      </c>
      <c r="C13" s="132" t="s">
        <v>236</v>
      </c>
      <c r="D13" s="21"/>
    </row>
    <row r="14" ht="16.5" customHeight="1" spans="1:4">
      <c r="A14" s="185" t="s">
        <v>230</v>
      </c>
      <c r="B14" s="21"/>
      <c r="C14" s="132" t="s">
        <v>237</v>
      </c>
      <c r="D14" s="21">
        <v>2291971.84</v>
      </c>
    </row>
    <row r="15" ht="16.5" customHeight="1" spans="1:4">
      <c r="A15" s="96"/>
      <c r="B15" s="21"/>
      <c r="C15" s="132" t="s">
        <v>238</v>
      </c>
      <c r="D15" s="21">
        <v>2064866.73</v>
      </c>
    </row>
    <row r="16" ht="16.5" customHeight="1" spans="1:4">
      <c r="A16" s="96"/>
      <c r="B16" s="21"/>
      <c r="C16" s="132" t="s">
        <v>239</v>
      </c>
      <c r="D16" s="21">
        <v>9206993.72</v>
      </c>
    </row>
    <row r="17" ht="16.5" customHeight="1" spans="1:4">
      <c r="A17" s="96"/>
      <c r="B17" s="21"/>
      <c r="C17" s="132" t="s">
        <v>240</v>
      </c>
      <c r="D17" s="21">
        <v>148805027.27</v>
      </c>
    </row>
    <row r="18" ht="16.5" customHeight="1" spans="1:4">
      <c r="A18" s="96"/>
      <c r="B18" s="21"/>
      <c r="C18" s="132" t="s">
        <v>241</v>
      </c>
      <c r="D18" s="21"/>
    </row>
    <row r="19" ht="16.5" customHeight="1" spans="1:4">
      <c r="A19" s="96"/>
      <c r="B19" s="21"/>
      <c r="C19" s="132" t="s">
        <v>242</v>
      </c>
      <c r="D19" s="21">
        <v>10000000</v>
      </c>
    </row>
    <row r="20" ht="16.5" customHeight="1" spans="1:4">
      <c r="A20" s="96"/>
      <c r="B20" s="21"/>
      <c r="C20" s="132" t="s">
        <v>243</v>
      </c>
      <c r="D20" s="21"/>
    </row>
    <row r="21" ht="16.5" customHeight="1" spans="1:4">
      <c r="A21" s="96"/>
      <c r="B21" s="21"/>
      <c r="C21" s="132" t="s">
        <v>244</v>
      </c>
      <c r="D21" s="21"/>
    </row>
    <row r="22" ht="16.5" customHeight="1" spans="1:4">
      <c r="A22" s="96"/>
      <c r="B22" s="21"/>
      <c r="C22" s="132" t="s">
        <v>245</v>
      </c>
      <c r="D22" s="21"/>
    </row>
    <row r="23" ht="16.5" customHeight="1" spans="1:4">
      <c r="A23" s="96"/>
      <c r="B23" s="21"/>
      <c r="C23" s="132" t="s">
        <v>246</v>
      </c>
      <c r="D23" s="21"/>
    </row>
    <row r="24" ht="16.5" customHeight="1" spans="1:4">
      <c r="A24" s="96"/>
      <c r="B24" s="21"/>
      <c r="C24" s="132" t="s">
        <v>247</v>
      </c>
      <c r="D24" s="21"/>
    </row>
    <row r="25" ht="16.5" customHeight="1" spans="1:4">
      <c r="A25" s="96"/>
      <c r="B25" s="21"/>
      <c r="C25" s="132" t="s">
        <v>248</v>
      </c>
      <c r="D25" s="21">
        <v>5039644.9</v>
      </c>
    </row>
    <row r="26" ht="16.5" customHeight="1" spans="1:4">
      <c r="A26" s="96"/>
      <c r="B26" s="21"/>
      <c r="C26" s="186" t="s">
        <v>249</v>
      </c>
      <c r="D26" s="21"/>
    </row>
    <row r="27" ht="16.5" customHeight="1" spans="1:4">
      <c r="A27" s="96"/>
      <c r="B27" s="21"/>
      <c r="C27" s="186" t="s">
        <v>250</v>
      </c>
      <c r="D27" s="21"/>
    </row>
    <row r="28" ht="16.5" customHeight="1" spans="1:4">
      <c r="A28" s="96"/>
      <c r="B28" s="21"/>
      <c r="C28" s="186" t="s">
        <v>251</v>
      </c>
      <c r="D28" s="21"/>
    </row>
    <row r="29" ht="16.5" customHeight="1" spans="1:4">
      <c r="A29" s="96"/>
      <c r="B29" s="21"/>
      <c r="C29" s="186" t="s">
        <v>252</v>
      </c>
      <c r="D29" s="21"/>
    </row>
    <row r="30" ht="16.5" customHeight="1" spans="1:4">
      <c r="A30" s="96"/>
      <c r="B30" s="21"/>
      <c r="C30" s="186" t="s">
        <v>253</v>
      </c>
      <c r="D30" s="21">
        <v>250000</v>
      </c>
    </row>
    <row r="31" ht="17.25" customHeight="1" spans="1:4">
      <c r="A31" s="96"/>
      <c r="B31" s="21"/>
      <c r="C31" s="186" t="s">
        <v>254</v>
      </c>
      <c r="D31" s="21"/>
    </row>
    <row r="32" ht="16.5" customHeight="1" spans="1:4">
      <c r="A32" s="96"/>
      <c r="B32" s="21"/>
      <c r="C32" s="186" t="s">
        <v>255</v>
      </c>
      <c r="D32" s="21"/>
    </row>
    <row r="33" ht="16.5" customHeight="1" spans="1:4">
      <c r="A33" s="96"/>
      <c r="B33" s="21"/>
      <c r="C33" s="186" t="s">
        <v>256</v>
      </c>
      <c r="D33" s="21"/>
    </row>
    <row r="34" ht="16.5" customHeight="1" spans="1:4">
      <c r="A34" s="96"/>
      <c r="B34" s="21"/>
      <c r="C34" s="186" t="s">
        <v>257</v>
      </c>
      <c r="D34" s="21"/>
    </row>
    <row r="35" ht="16.5" customHeight="1" spans="1:4">
      <c r="A35" s="96"/>
      <c r="B35" s="21"/>
      <c r="C35" s="28"/>
      <c r="D35" s="21"/>
    </row>
    <row r="36" ht="16.5" customHeight="1" spans="1:4">
      <c r="A36" s="96"/>
      <c r="B36" s="21"/>
      <c r="C36" s="131" t="s">
        <v>258</v>
      </c>
      <c r="D36" s="16"/>
    </row>
    <row r="37" ht="15" customHeight="1" spans="1:4">
      <c r="A37" s="22" t="s">
        <v>259</v>
      </c>
      <c r="B37" s="16">
        <v>177658504.46</v>
      </c>
      <c r="C37" s="22" t="s">
        <v>260</v>
      </c>
      <c r="D37" s="16">
        <v>177658504.46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47"/>
  <sheetViews>
    <sheetView showZeros="0" workbookViewId="0">
      <pane xSplit="2" ySplit="8" topLeftCell="C17" activePane="bottomRight" state="frozen"/>
      <selection/>
      <selection pane="topRight"/>
      <selection pane="bottomLeft"/>
      <selection pane="bottomRight" activeCell="A4" sqref="A4:B4"/>
    </sheetView>
  </sheetViews>
  <sheetFormatPr defaultColWidth="9.14166666666667" defaultRowHeight="14.25" customHeight="1"/>
  <cols>
    <col min="1" max="1" width="20.1416666666667" customWidth="1"/>
    <col min="2" max="2" width="44" customWidth="1"/>
    <col min="3" max="13" width="24.1416666666667" customWidth="1"/>
  </cols>
  <sheetData>
    <row r="1" customHeight="1" spans="4:13">
      <c r="D1" s="170"/>
      <c r="E1" s="170"/>
      <c r="G1" s="73"/>
      <c r="I1" s="176"/>
      <c r="J1" s="176"/>
      <c r="K1" s="176"/>
      <c r="L1" s="176"/>
      <c r="M1" s="176"/>
    </row>
    <row r="2" ht="41.25" customHeight="1" spans="1:13">
      <c r="A2" s="4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8" customHeight="1" spans="1:13">
      <c r="A3" s="153" t="str">
        <f>SUBSTITUTE(封面!$G$5," ","")&amp;封面!$H$5</f>
        <v>部门名称：大理市住房和城乡建设局部门</v>
      </c>
      <c r="B3" s="101"/>
      <c r="C3" s="101"/>
      <c r="D3" s="101"/>
      <c r="E3" s="101"/>
      <c r="F3" s="101"/>
      <c r="G3" s="107"/>
      <c r="H3" s="101"/>
      <c r="I3" s="40"/>
      <c r="J3" s="40"/>
      <c r="K3" s="40"/>
      <c r="L3" s="40"/>
      <c r="M3" s="40" t="s">
        <v>28</v>
      </c>
    </row>
    <row r="4" ht="20.25" customHeight="1" spans="1:13">
      <c r="A4" s="171" t="s">
        <v>261</v>
      </c>
      <c r="B4" s="171"/>
      <c r="C4" s="93" t="s">
        <v>85</v>
      </c>
      <c r="D4" s="93" t="s">
        <v>262</v>
      </c>
      <c r="E4" s="93"/>
      <c r="F4" s="11"/>
      <c r="G4" s="11"/>
      <c r="H4" s="11"/>
      <c r="I4" s="11" t="s">
        <v>263</v>
      </c>
      <c r="J4" s="11"/>
      <c r="K4" s="11"/>
      <c r="L4" s="11"/>
      <c r="M4" s="11"/>
    </row>
    <row r="5" ht="20.25" customHeight="1" spans="1:13">
      <c r="A5" s="172" t="s">
        <v>115</v>
      </c>
      <c r="B5" s="172" t="s">
        <v>116</v>
      </c>
      <c r="C5" s="93"/>
      <c r="D5" s="93" t="s">
        <v>87</v>
      </c>
      <c r="E5" s="93" t="s">
        <v>123</v>
      </c>
      <c r="F5" s="11"/>
      <c r="G5" s="11"/>
      <c r="H5" s="11" t="s">
        <v>124</v>
      </c>
      <c r="I5" s="93" t="s">
        <v>87</v>
      </c>
      <c r="J5" s="93" t="s">
        <v>123</v>
      </c>
      <c r="K5" s="11"/>
      <c r="L5" s="11"/>
      <c r="M5" s="11" t="s">
        <v>124</v>
      </c>
    </row>
    <row r="6" ht="20.25" customHeight="1" spans="1:13">
      <c r="A6" s="172"/>
      <c r="B6" s="172"/>
      <c r="C6" s="11"/>
      <c r="D6" s="11"/>
      <c r="E6" s="11" t="s">
        <v>87</v>
      </c>
      <c r="F6" s="11" t="s">
        <v>264</v>
      </c>
      <c r="G6" s="11" t="s">
        <v>265</v>
      </c>
      <c r="H6" s="11"/>
      <c r="I6" s="11"/>
      <c r="J6" s="11" t="s">
        <v>87</v>
      </c>
      <c r="K6" s="11" t="s">
        <v>264</v>
      </c>
      <c r="L6" s="11" t="s">
        <v>265</v>
      </c>
      <c r="M6" s="11"/>
    </row>
    <row r="7" ht="15" customHeight="1" spans="1:13">
      <c r="A7" s="85">
        <v>1</v>
      </c>
      <c r="B7" s="85">
        <v>2</v>
      </c>
      <c r="C7" s="85" t="s">
        <v>266</v>
      </c>
      <c r="D7" s="85" t="s">
        <v>267</v>
      </c>
      <c r="E7" s="85" t="s">
        <v>268</v>
      </c>
      <c r="F7" s="85">
        <v>6</v>
      </c>
      <c r="G7" s="85">
        <v>7</v>
      </c>
      <c r="H7" s="85">
        <v>8</v>
      </c>
      <c r="I7" s="85" t="s">
        <v>269</v>
      </c>
      <c r="J7" s="85" t="s">
        <v>270</v>
      </c>
      <c r="K7" s="85">
        <v>11</v>
      </c>
      <c r="L7" s="85">
        <v>12</v>
      </c>
      <c r="M7" s="85">
        <v>13</v>
      </c>
    </row>
    <row r="8" ht="18" customHeight="1" spans="1:13">
      <c r="A8" s="123" t="s">
        <v>136</v>
      </c>
      <c r="B8" s="123" t="s">
        <v>137</v>
      </c>
      <c r="C8" s="21">
        <v>2291971.84</v>
      </c>
      <c r="D8" s="21">
        <v>2291971.84</v>
      </c>
      <c r="E8" s="21">
        <v>2291971.84</v>
      </c>
      <c r="F8" s="21">
        <v>2263571.84</v>
      </c>
      <c r="G8" s="21">
        <v>28400</v>
      </c>
      <c r="H8" s="21"/>
      <c r="I8" s="21"/>
      <c r="J8" s="21"/>
      <c r="K8" s="21"/>
      <c r="L8" s="21"/>
      <c r="M8" s="21"/>
    </row>
    <row r="9" ht="18" customHeight="1" spans="1:13">
      <c r="A9" s="173" t="s">
        <v>138</v>
      </c>
      <c r="B9" s="173" t="s">
        <v>139</v>
      </c>
      <c r="C9" s="21">
        <v>2229415.84</v>
      </c>
      <c r="D9" s="21">
        <v>2229415.84</v>
      </c>
      <c r="E9" s="21">
        <v>2229415.84</v>
      </c>
      <c r="F9" s="21">
        <v>2201015.84</v>
      </c>
      <c r="G9" s="21">
        <v>28400</v>
      </c>
      <c r="H9" s="21"/>
      <c r="I9" s="21"/>
      <c r="J9" s="21"/>
      <c r="K9" s="21"/>
      <c r="L9" s="21"/>
      <c r="M9" s="21"/>
    </row>
    <row r="10" ht="18" customHeight="1" spans="1:13">
      <c r="A10" s="174" t="s">
        <v>140</v>
      </c>
      <c r="B10" s="174" t="s">
        <v>141</v>
      </c>
      <c r="C10" s="21">
        <v>186132</v>
      </c>
      <c r="D10" s="21">
        <v>186132</v>
      </c>
      <c r="E10" s="21">
        <v>186132</v>
      </c>
      <c r="F10" s="21">
        <v>178332</v>
      </c>
      <c r="G10" s="21">
        <v>7800</v>
      </c>
      <c r="H10" s="21"/>
      <c r="I10" s="21"/>
      <c r="J10" s="21"/>
      <c r="K10" s="21"/>
      <c r="L10" s="21"/>
      <c r="M10" s="21"/>
    </row>
    <row r="11" ht="18" customHeight="1" spans="1:13">
      <c r="A11" s="174" t="s">
        <v>142</v>
      </c>
      <c r="B11" s="174" t="s">
        <v>143</v>
      </c>
      <c r="C11" s="21">
        <v>20600</v>
      </c>
      <c r="D11" s="21">
        <v>20600</v>
      </c>
      <c r="E11" s="21">
        <v>20600</v>
      </c>
      <c r="F11" s="21"/>
      <c r="G11" s="21">
        <v>20600</v>
      </c>
      <c r="H11" s="21"/>
      <c r="I11" s="21"/>
      <c r="J11" s="21"/>
      <c r="K11" s="21"/>
      <c r="L11" s="21"/>
      <c r="M11" s="21"/>
    </row>
    <row r="12" ht="18" customHeight="1" spans="1:13">
      <c r="A12" s="174" t="s">
        <v>144</v>
      </c>
      <c r="B12" s="174" t="s">
        <v>145</v>
      </c>
      <c r="C12" s="21">
        <v>2022683.84</v>
      </c>
      <c r="D12" s="21">
        <v>2022683.84</v>
      </c>
      <c r="E12" s="21">
        <v>2022683.84</v>
      </c>
      <c r="F12" s="21">
        <v>2022683.84</v>
      </c>
      <c r="G12" s="21"/>
      <c r="H12" s="21"/>
      <c r="I12" s="21"/>
      <c r="J12" s="21"/>
      <c r="K12" s="21"/>
      <c r="L12" s="21"/>
      <c r="M12" s="21"/>
    </row>
    <row r="13" ht="18" customHeight="1" spans="1:13">
      <c r="A13" s="173" t="s">
        <v>146</v>
      </c>
      <c r="B13" s="173" t="s">
        <v>147</v>
      </c>
      <c r="C13" s="21">
        <v>62556</v>
      </c>
      <c r="D13" s="21">
        <v>62556</v>
      </c>
      <c r="E13" s="21">
        <v>62556</v>
      </c>
      <c r="F13" s="21">
        <v>62556</v>
      </c>
      <c r="G13" s="21"/>
      <c r="H13" s="21"/>
      <c r="I13" s="21"/>
      <c r="J13" s="21"/>
      <c r="K13" s="21"/>
      <c r="L13" s="21"/>
      <c r="M13" s="21"/>
    </row>
    <row r="14" ht="18" customHeight="1" spans="1:13">
      <c r="A14" s="174" t="s">
        <v>148</v>
      </c>
      <c r="B14" s="174" t="s">
        <v>149</v>
      </c>
      <c r="C14" s="21">
        <v>62556</v>
      </c>
      <c r="D14" s="21">
        <v>62556</v>
      </c>
      <c r="E14" s="21">
        <v>62556</v>
      </c>
      <c r="F14" s="21">
        <v>62556</v>
      </c>
      <c r="G14" s="21"/>
      <c r="H14" s="21"/>
      <c r="I14" s="21"/>
      <c r="J14" s="21"/>
      <c r="K14" s="21"/>
      <c r="L14" s="21"/>
      <c r="M14" s="21"/>
    </row>
    <row r="15" ht="18" customHeight="1" spans="1:13">
      <c r="A15" s="123" t="s">
        <v>150</v>
      </c>
      <c r="B15" s="123" t="s">
        <v>151</v>
      </c>
      <c r="C15" s="21">
        <v>2064866.73</v>
      </c>
      <c r="D15" s="21">
        <v>2064866.73</v>
      </c>
      <c r="E15" s="21">
        <v>2064866.73</v>
      </c>
      <c r="F15" s="21">
        <v>2064866.73</v>
      </c>
      <c r="G15" s="21"/>
      <c r="H15" s="21"/>
      <c r="I15" s="21"/>
      <c r="J15" s="21"/>
      <c r="K15" s="21"/>
      <c r="L15" s="21"/>
      <c r="M15" s="21"/>
    </row>
    <row r="16" ht="18" customHeight="1" spans="1:13">
      <c r="A16" s="173" t="s">
        <v>152</v>
      </c>
      <c r="B16" s="173" t="s">
        <v>153</v>
      </c>
      <c r="C16" s="21">
        <v>2064866.73</v>
      </c>
      <c r="D16" s="21">
        <v>2064866.73</v>
      </c>
      <c r="E16" s="21">
        <v>2064866.73</v>
      </c>
      <c r="F16" s="21">
        <v>2064866.73</v>
      </c>
      <c r="G16" s="21"/>
      <c r="H16" s="21"/>
      <c r="I16" s="21"/>
      <c r="J16" s="21"/>
      <c r="K16" s="21"/>
      <c r="L16" s="21"/>
      <c r="M16" s="21"/>
    </row>
    <row r="17" ht="18" customHeight="1" spans="1:13">
      <c r="A17" s="174" t="s">
        <v>154</v>
      </c>
      <c r="B17" s="174" t="s">
        <v>155</v>
      </c>
      <c r="C17" s="21">
        <v>219669.46</v>
      </c>
      <c r="D17" s="21">
        <v>219669.46</v>
      </c>
      <c r="E17" s="21">
        <v>219669.46</v>
      </c>
      <c r="F17" s="21">
        <v>219669.46</v>
      </c>
      <c r="G17" s="21"/>
      <c r="H17" s="21"/>
      <c r="I17" s="21"/>
      <c r="J17" s="21"/>
      <c r="K17" s="21"/>
      <c r="L17" s="21"/>
      <c r="M17" s="21"/>
    </row>
    <row r="18" ht="18" customHeight="1" spans="1:13">
      <c r="A18" s="174" t="s">
        <v>156</v>
      </c>
      <c r="B18" s="174" t="s">
        <v>157</v>
      </c>
      <c r="C18" s="21">
        <v>868758.88</v>
      </c>
      <c r="D18" s="21">
        <v>868758.88</v>
      </c>
      <c r="E18" s="21">
        <v>868758.88</v>
      </c>
      <c r="F18" s="21">
        <v>868758.88</v>
      </c>
      <c r="G18" s="21"/>
      <c r="H18" s="21"/>
      <c r="I18" s="21"/>
      <c r="J18" s="21"/>
      <c r="K18" s="21"/>
      <c r="L18" s="21"/>
      <c r="M18" s="21"/>
    </row>
    <row r="19" ht="18" customHeight="1" spans="1:13">
      <c r="A19" s="174" t="s">
        <v>158</v>
      </c>
      <c r="B19" s="174" t="s">
        <v>159</v>
      </c>
      <c r="C19" s="21">
        <v>890130.4</v>
      </c>
      <c r="D19" s="21">
        <v>890130.4</v>
      </c>
      <c r="E19" s="21">
        <v>890130.4</v>
      </c>
      <c r="F19" s="21">
        <v>890130.4</v>
      </c>
      <c r="G19" s="21"/>
      <c r="H19" s="21"/>
      <c r="I19" s="21"/>
      <c r="J19" s="21"/>
      <c r="K19" s="21"/>
      <c r="L19" s="21"/>
      <c r="M19" s="21"/>
    </row>
    <row r="20" ht="18" customHeight="1" spans="1:13">
      <c r="A20" s="174" t="s">
        <v>160</v>
      </c>
      <c r="B20" s="174" t="s">
        <v>161</v>
      </c>
      <c r="C20" s="21">
        <v>86307.99</v>
      </c>
      <c r="D20" s="21">
        <v>86307.99</v>
      </c>
      <c r="E20" s="21">
        <v>86307.99</v>
      </c>
      <c r="F20" s="21">
        <v>86307.99</v>
      </c>
      <c r="G20" s="21"/>
      <c r="H20" s="21"/>
      <c r="I20" s="21"/>
      <c r="J20" s="21"/>
      <c r="K20" s="21"/>
      <c r="L20" s="21"/>
      <c r="M20" s="21"/>
    </row>
    <row r="21" ht="18" customHeight="1" spans="1:13">
      <c r="A21" s="123" t="s">
        <v>162</v>
      </c>
      <c r="B21" s="123" t="s">
        <v>163</v>
      </c>
      <c r="C21" s="21">
        <v>9206993.72</v>
      </c>
      <c r="D21" s="21">
        <v>8332393.72</v>
      </c>
      <c r="E21" s="21">
        <v>1332393.72</v>
      </c>
      <c r="F21" s="21">
        <v>1267282.72</v>
      </c>
      <c r="G21" s="21">
        <v>65111</v>
      </c>
      <c r="H21" s="21">
        <v>7000000</v>
      </c>
      <c r="I21" s="21">
        <v>874600</v>
      </c>
      <c r="J21" s="21"/>
      <c r="K21" s="21"/>
      <c r="L21" s="21"/>
      <c r="M21" s="21">
        <v>874600</v>
      </c>
    </row>
    <row r="22" ht="18" customHeight="1" spans="1:13">
      <c r="A22" s="173" t="s">
        <v>164</v>
      </c>
      <c r="B22" s="173" t="s">
        <v>165</v>
      </c>
      <c r="C22" s="21">
        <v>1332393.72</v>
      </c>
      <c r="D22" s="21">
        <v>1332393.72</v>
      </c>
      <c r="E22" s="21">
        <v>1332393.72</v>
      </c>
      <c r="F22" s="21">
        <v>1267282.72</v>
      </c>
      <c r="G22" s="21">
        <v>65111</v>
      </c>
      <c r="H22" s="21"/>
      <c r="I22" s="21"/>
      <c r="J22" s="21"/>
      <c r="K22" s="21"/>
      <c r="L22" s="21"/>
      <c r="M22" s="21"/>
    </row>
    <row r="23" ht="18" customHeight="1" spans="1:13">
      <c r="A23" s="174" t="s">
        <v>166</v>
      </c>
      <c r="B23" s="174" t="s">
        <v>167</v>
      </c>
      <c r="C23" s="21">
        <v>1332393.72</v>
      </c>
      <c r="D23" s="21">
        <v>1332393.72</v>
      </c>
      <c r="E23" s="21">
        <v>1332393.72</v>
      </c>
      <c r="F23" s="21">
        <v>1267282.72</v>
      </c>
      <c r="G23" s="21">
        <v>65111</v>
      </c>
      <c r="H23" s="21"/>
      <c r="I23" s="21"/>
      <c r="J23" s="21"/>
      <c r="K23" s="21"/>
      <c r="L23" s="21"/>
      <c r="M23" s="21"/>
    </row>
    <row r="24" ht="18" customHeight="1" spans="1:13">
      <c r="A24" s="173" t="s">
        <v>168</v>
      </c>
      <c r="B24" s="173" t="s">
        <v>169</v>
      </c>
      <c r="C24" s="21">
        <v>7874600</v>
      </c>
      <c r="D24" s="21">
        <v>7000000</v>
      </c>
      <c r="E24" s="21"/>
      <c r="F24" s="21"/>
      <c r="G24" s="21"/>
      <c r="H24" s="21">
        <v>7000000</v>
      </c>
      <c r="I24" s="21">
        <v>874600</v>
      </c>
      <c r="J24" s="21"/>
      <c r="K24" s="21"/>
      <c r="L24" s="21"/>
      <c r="M24" s="21">
        <v>874600</v>
      </c>
    </row>
    <row r="25" ht="18" customHeight="1" spans="1:13">
      <c r="A25" s="174" t="s">
        <v>170</v>
      </c>
      <c r="B25" s="174" t="s">
        <v>171</v>
      </c>
      <c r="C25" s="21">
        <v>7874600</v>
      </c>
      <c r="D25" s="21">
        <v>7000000</v>
      </c>
      <c r="E25" s="21"/>
      <c r="F25" s="21"/>
      <c r="G25" s="21"/>
      <c r="H25" s="21">
        <v>7000000</v>
      </c>
      <c r="I25" s="21">
        <v>874600</v>
      </c>
      <c r="J25" s="21"/>
      <c r="K25" s="21"/>
      <c r="L25" s="21"/>
      <c r="M25" s="21">
        <v>874600</v>
      </c>
    </row>
    <row r="26" ht="18" customHeight="1" spans="1:13">
      <c r="A26" s="123" t="s">
        <v>172</v>
      </c>
      <c r="B26" s="123" t="s">
        <v>173</v>
      </c>
      <c r="C26" s="21">
        <v>12805027.27</v>
      </c>
      <c r="D26" s="21">
        <v>10970027.27</v>
      </c>
      <c r="E26" s="21">
        <v>10970027.27</v>
      </c>
      <c r="F26" s="21">
        <v>10191729.8</v>
      </c>
      <c r="G26" s="21">
        <v>778297.47</v>
      </c>
      <c r="H26" s="21"/>
      <c r="I26" s="21">
        <v>1835000</v>
      </c>
      <c r="J26" s="21"/>
      <c r="K26" s="21"/>
      <c r="L26" s="21"/>
      <c r="M26" s="21">
        <v>1835000</v>
      </c>
    </row>
    <row r="27" ht="18" customHeight="1" spans="1:13">
      <c r="A27" s="173" t="s">
        <v>174</v>
      </c>
      <c r="B27" s="173" t="s">
        <v>175</v>
      </c>
      <c r="C27" s="21">
        <v>3202845.98</v>
      </c>
      <c r="D27" s="21">
        <v>3202845.98</v>
      </c>
      <c r="E27" s="21">
        <v>3202845.98</v>
      </c>
      <c r="F27" s="21">
        <v>2805046.28</v>
      </c>
      <c r="G27" s="21">
        <v>397799.7</v>
      </c>
      <c r="H27" s="21"/>
      <c r="I27" s="21"/>
      <c r="J27" s="21"/>
      <c r="K27" s="21"/>
      <c r="L27" s="21"/>
      <c r="M27" s="21"/>
    </row>
    <row r="28" ht="18" customHeight="1" spans="1:13">
      <c r="A28" s="174" t="s">
        <v>176</v>
      </c>
      <c r="B28" s="174" t="s">
        <v>177</v>
      </c>
      <c r="C28" s="21">
        <v>3202845.98</v>
      </c>
      <c r="D28" s="21">
        <v>3202845.98</v>
      </c>
      <c r="E28" s="21">
        <v>3202845.98</v>
      </c>
      <c r="F28" s="21">
        <v>2805046.28</v>
      </c>
      <c r="G28" s="21">
        <v>397799.7</v>
      </c>
      <c r="H28" s="21"/>
      <c r="I28" s="21"/>
      <c r="J28" s="21"/>
      <c r="K28" s="21"/>
      <c r="L28" s="21"/>
      <c r="M28" s="21"/>
    </row>
    <row r="29" ht="18" customHeight="1" spans="1:13">
      <c r="A29" s="173" t="s">
        <v>178</v>
      </c>
      <c r="B29" s="173" t="s">
        <v>179</v>
      </c>
      <c r="C29" s="21">
        <v>4356492.75</v>
      </c>
      <c r="D29" s="21">
        <v>4356492.75</v>
      </c>
      <c r="E29" s="21">
        <v>4356492.75</v>
      </c>
      <c r="F29" s="21">
        <v>4139087.68</v>
      </c>
      <c r="G29" s="21">
        <v>217405.07</v>
      </c>
      <c r="H29" s="21"/>
      <c r="I29" s="21"/>
      <c r="J29" s="21"/>
      <c r="K29" s="21"/>
      <c r="L29" s="21"/>
      <c r="M29" s="21"/>
    </row>
    <row r="30" ht="18" customHeight="1" spans="1:13">
      <c r="A30" s="174" t="s">
        <v>180</v>
      </c>
      <c r="B30" s="174" t="s">
        <v>181</v>
      </c>
      <c r="C30" s="21">
        <v>4356492.75</v>
      </c>
      <c r="D30" s="21">
        <v>4356492.75</v>
      </c>
      <c r="E30" s="21">
        <v>4356492.75</v>
      </c>
      <c r="F30" s="21">
        <v>4139087.68</v>
      </c>
      <c r="G30" s="21">
        <v>217405.07</v>
      </c>
      <c r="H30" s="21"/>
      <c r="I30" s="21"/>
      <c r="J30" s="21"/>
      <c r="K30" s="21"/>
      <c r="L30" s="21"/>
      <c r="M30" s="21"/>
    </row>
    <row r="31" ht="18" customHeight="1" spans="1:13">
      <c r="A31" s="173" t="s">
        <v>182</v>
      </c>
      <c r="B31" s="173" t="s">
        <v>183</v>
      </c>
      <c r="C31" s="21">
        <v>3410688.54</v>
      </c>
      <c r="D31" s="21">
        <v>3410688.54</v>
      </c>
      <c r="E31" s="21">
        <v>3410688.54</v>
      </c>
      <c r="F31" s="21">
        <v>3247595.84</v>
      </c>
      <c r="G31" s="21">
        <v>163092.7</v>
      </c>
      <c r="H31" s="21"/>
      <c r="I31" s="21"/>
      <c r="J31" s="21"/>
      <c r="K31" s="21"/>
      <c r="L31" s="21"/>
      <c r="M31" s="21"/>
    </row>
    <row r="32" ht="18" customHeight="1" spans="1:13">
      <c r="A32" s="174" t="s">
        <v>184</v>
      </c>
      <c r="B32" s="174" t="s">
        <v>183</v>
      </c>
      <c r="C32" s="21">
        <v>3410688.54</v>
      </c>
      <c r="D32" s="21">
        <v>3410688.54</v>
      </c>
      <c r="E32" s="21">
        <v>3410688.54</v>
      </c>
      <c r="F32" s="21">
        <v>3247595.84</v>
      </c>
      <c r="G32" s="21">
        <v>163092.7</v>
      </c>
      <c r="H32" s="21"/>
      <c r="I32" s="21"/>
      <c r="J32" s="21"/>
      <c r="K32" s="21"/>
      <c r="L32" s="21"/>
      <c r="M32" s="21"/>
    </row>
    <row r="33" ht="18" customHeight="1" spans="1:13">
      <c r="A33" s="173" t="s">
        <v>188</v>
      </c>
      <c r="B33" s="173" t="s">
        <v>189</v>
      </c>
      <c r="C33" s="21">
        <v>1835000</v>
      </c>
      <c r="D33" s="21"/>
      <c r="E33" s="21"/>
      <c r="F33" s="21"/>
      <c r="G33" s="21"/>
      <c r="H33" s="21"/>
      <c r="I33" s="21">
        <v>1835000</v>
      </c>
      <c r="J33" s="21"/>
      <c r="K33" s="21"/>
      <c r="L33" s="21"/>
      <c r="M33" s="21">
        <v>1835000</v>
      </c>
    </row>
    <row r="34" ht="18" customHeight="1" spans="1:13">
      <c r="A34" s="174" t="s">
        <v>190</v>
      </c>
      <c r="B34" s="174" t="s">
        <v>189</v>
      </c>
      <c r="C34" s="21">
        <v>1835000</v>
      </c>
      <c r="D34" s="21"/>
      <c r="E34" s="21"/>
      <c r="F34" s="21"/>
      <c r="G34" s="21"/>
      <c r="H34" s="21"/>
      <c r="I34" s="21">
        <v>1835000</v>
      </c>
      <c r="J34" s="21"/>
      <c r="K34" s="21"/>
      <c r="L34" s="21"/>
      <c r="M34" s="21">
        <v>1835000</v>
      </c>
    </row>
    <row r="35" ht="18" customHeight="1" spans="1:13">
      <c r="A35" s="123" t="s">
        <v>191</v>
      </c>
      <c r="B35" s="123" t="s">
        <v>192</v>
      </c>
      <c r="C35" s="21">
        <v>10000000</v>
      </c>
      <c r="D35" s="21"/>
      <c r="E35" s="21"/>
      <c r="F35" s="21"/>
      <c r="G35" s="21"/>
      <c r="H35" s="21"/>
      <c r="I35" s="21">
        <v>10000000</v>
      </c>
      <c r="J35" s="21"/>
      <c r="K35" s="21"/>
      <c r="L35" s="21"/>
      <c r="M35" s="21">
        <v>10000000</v>
      </c>
    </row>
    <row r="36" ht="18" customHeight="1" spans="1:13">
      <c r="A36" s="173" t="s">
        <v>193</v>
      </c>
      <c r="B36" s="173" t="s">
        <v>194</v>
      </c>
      <c r="C36" s="21">
        <v>10000000</v>
      </c>
      <c r="D36" s="21"/>
      <c r="E36" s="21"/>
      <c r="F36" s="21"/>
      <c r="G36" s="21"/>
      <c r="H36" s="21"/>
      <c r="I36" s="21">
        <v>10000000</v>
      </c>
      <c r="J36" s="21"/>
      <c r="K36" s="21"/>
      <c r="L36" s="21"/>
      <c r="M36" s="21">
        <v>10000000</v>
      </c>
    </row>
    <row r="37" ht="18" customHeight="1" spans="1:13">
      <c r="A37" s="174" t="s">
        <v>195</v>
      </c>
      <c r="B37" s="174" t="s">
        <v>196</v>
      </c>
      <c r="C37" s="21">
        <v>10000000</v>
      </c>
      <c r="D37" s="21"/>
      <c r="E37" s="21"/>
      <c r="F37" s="21"/>
      <c r="G37" s="21"/>
      <c r="H37" s="21"/>
      <c r="I37" s="21">
        <v>10000000</v>
      </c>
      <c r="J37" s="21"/>
      <c r="K37" s="21"/>
      <c r="L37" s="21"/>
      <c r="M37" s="21">
        <v>10000000</v>
      </c>
    </row>
    <row r="38" ht="18" customHeight="1" spans="1:13">
      <c r="A38" s="123" t="s">
        <v>197</v>
      </c>
      <c r="B38" s="123" t="s">
        <v>198</v>
      </c>
      <c r="C38" s="21">
        <v>5039644.9</v>
      </c>
      <c r="D38" s="21">
        <v>2990438.9</v>
      </c>
      <c r="E38" s="21">
        <v>2739938.9</v>
      </c>
      <c r="F38" s="21">
        <v>2682882</v>
      </c>
      <c r="G38" s="21">
        <v>57056.9</v>
      </c>
      <c r="H38" s="21">
        <v>250500</v>
      </c>
      <c r="I38" s="21">
        <v>2049206</v>
      </c>
      <c r="J38" s="21"/>
      <c r="K38" s="21"/>
      <c r="L38" s="21"/>
      <c r="M38" s="21">
        <v>2049206</v>
      </c>
    </row>
    <row r="39" ht="18" customHeight="1" spans="1:13">
      <c r="A39" s="173" t="s">
        <v>199</v>
      </c>
      <c r="B39" s="173" t="s">
        <v>200</v>
      </c>
      <c r="C39" s="21">
        <v>2179706</v>
      </c>
      <c r="D39" s="21">
        <v>130500</v>
      </c>
      <c r="E39" s="21"/>
      <c r="F39" s="21"/>
      <c r="G39" s="21"/>
      <c r="H39" s="21">
        <v>130500</v>
      </c>
      <c r="I39" s="21">
        <v>2049206</v>
      </c>
      <c r="J39" s="21"/>
      <c r="K39" s="21"/>
      <c r="L39" s="21"/>
      <c r="M39" s="21">
        <v>2049206</v>
      </c>
    </row>
    <row r="40" ht="18" customHeight="1" spans="1:13">
      <c r="A40" s="174" t="s">
        <v>201</v>
      </c>
      <c r="B40" s="174" t="s">
        <v>202</v>
      </c>
      <c r="C40" s="21">
        <v>1521000</v>
      </c>
      <c r="D40" s="21"/>
      <c r="E40" s="21"/>
      <c r="F40" s="21"/>
      <c r="G40" s="21"/>
      <c r="H40" s="21"/>
      <c r="I40" s="21">
        <v>1521000</v>
      </c>
      <c r="J40" s="21"/>
      <c r="K40" s="21"/>
      <c r="L40" s="21"/>
      <c r="M40" s="21">
        <v>1521000</v>
      </c>
    </row>
    <row r="41" ht="18" customHeight="1" spans="1:13">
      <c r="A41" s="174" t="s">
        <v>203</v>
      </c>
      <c r="B41" s="174" t="s">
        <v>204</v>
      </c>
      <c r="C41" s="21">
        <v>306700</v>
      </c>
      <c r="D41" s="21">
        <v>130500</v>
      </c>
      <c r="E41" s="21"/>
      <c r="F41" s="21"/>
      <c r="G41" s="21"/>
      <c r="H41" s="21">
        <v>130500</v>
      </c>
      <c r="I41" s="21">
        <v>176200</v>
      </c>
      <c r="J41" s="21"/>
      <c r="K41" s="21"/>
      <c r="L41" s="21"/>
      <c r="M41" s="21">
        <v>176200</v>
      </c>
    </row>
    <row r="42" ht="18" customHeight="1" spans="1:13">
      <c r="A42" s="174" t="s">
        <v>205</v>
      </c>
      <c r="B42" s="174" t="s">
        <v>206</v>
      </c>
      <c r="C42" s="21">
        <v>352006</v>
      </c>
      <c r="D42" s="21"/>
      <c r="E42" s="21"/>
      <c r="F42" s="21"/>
      <c r="G42" s="21"/>
      <c r="H42" s="21"/>
      <c r="I42" s="21">
        <v>352006</v>
      </c>
      <c r="J42" s="21"/>
      <c r="K42" s="21"/>
      <c r="L42" s="21"/>
      <c r="M42" s="21">
        <v>352006</v>
      </c>
    </row>
    <row r="43" ht="18" customHeight="1" spans="1:13">
      <c r="A43" s="173" t="s">
        <v>207</v>
      </c>
      <c r="B43" s="173" t="s">
        <v>208</v>
      </c>
      <c r="C43" s="21">
        <v>1550928</v>
      </c>
      <c r="D43" s="21">
        <v>1550928</v>
      </c>
      <c r="E43" s="21">
        <v>1550928</v>
      </c>
      <c r="F43" s="21">
        <v>1550928</v>
      </c>
      <c r="G43" s="21"/>
      <c r="H43" s="21"/>
      <c r="I43" s="21"/>
      <c r="J43" s="21"/>
      <c r="K43" s="21"/>
      <c r="L43" s="21"/>
      <c r="M43" s="21"/>
    </row>
    <row r="44" ht="18" customHeight="1" spans="1:13">
      <c r="A44" s="174" t="s">
        <v>209</v>
      </c>
      <c r="B44" s="174" t="s">
        <v>210</v>
      </c>
      <c r="C44" s="21">
        <v>1550928</v>
      </c>
      <c r="D44" s="21">
        <v>1550928</v>
      </c>
      <c r="E44" s="21">
        <v>1550928</v>
      </c>
      <c r="F44" s="21">
        <v>1550928</v>
      </c>
      <c r="G44" s="21"/>
      <c r="H44" s="21"/>
      <c r="I44" s="21"/>
      <c r="J44" s="21"/>
      <c r="K44" s="21"/>
      <c r="L44" s="21"/>
      <c r="M44" s="21"/>
    </row>
    <row r="45" ht="18" customHeight="1" spans="1:13">
      <c r="A45" s="173" t="s">
        <v>211</v>
      </c>
      <c r="B45" s="173" t="s">
        <v>212</v>
      </c>
      <c r="C45" s="21">
        <v>1309010.9</v>
      </c>
      <c r="D45" s="21">
        <v>1309010.9</v>
      </c>
      <c r="E45" s="21">
        <v>1189010.9</v>
      </c>
      <c r="F45" s="21">
        <v>1131954</v>
      </c>
      <c r="G45" s="21">
        <v>57056.9</v>
      </c>
      <c r="H45" s="21">
        <v>120000</v>
      </c>
      <c r="I45" s="21"/>
      <c r="J45" s="21"/>
      <c r="K45" s="21"/>
      <c r="L45" s="21"/>
      <c r="M45" s="21"/>
    </row>
    <row r="46" ht="18" customHeight="1" spans="1:13">
      <c r="A46" s="174" t="s">
        <v>213</v>
      </c>
      <c r="B46" s="174" t="s">
        <v>214</v>
      </c>
      <c r="C46" s="21">
        <v>1309010.9</v>
      </c>
      <c r="D46" s="21">
        <v>1309010.9</v>
      </c>
      <c r="E46" s="21">
        <v>1189010.9</v>
      </c>
      <c r="F46" s="21">
        <v>1131954</v>
      </c>
      <c r="G46" s="21">
        <v>57056.9</v>
      </c>
      <c r="H46" s="21">
        <v>120000</v>
      </c>
      <c r="I46" s="21"/>
      <c r="J46" s="21"/>
      <c r="K46" s="21"/>
      <c r="L46" s="21"/>
      <c r="M46" s="21"/>
    </row>
    <row r="47" ht="18" customHeight="1" spans="1:13">
      <c r="A47" s="175" t="s">
        <v>85</v>
      </c>
      <c r="B47" s="175" t="s">
        <v>221</v>
      </c>
      <c r="C47" s="16">
        <v>41408504.46</v>
      </c>
      <c r="D47" s="16">
        <v>26649698.46</v>
      </c>
      <c r="E47" s="16">
        <v>19399198.46</v>
      </c>
      <c r="F47" s="16">
        <v>18470333.09</v>
      </c>
      <c r="G47" s="16">
        <v>928865.37</v>
      </c>
      <c r="H47" s="16">
        <v>7250500</v>
      </c>
      <c r="I47" s="16">
        <v>14758806</v>
      </c>
      <c r="J47" s="16"/>
      <c r="K47" s="16"/>
      <c r="L47" s="16"/>
      <c r="M47" s="16">
        <v>14758806</v>
      </c>
    </row>
  </sheetData>
  <mergeCells count="14">
    <mergeCell ref="A2:M2"/>
    <mergeCell ref="A4:B4"/>
    <mergeCell ref="D4:H4"/>
    <mergeCell ref="I4:M4"/>
    <mergeCell ref="E5:G5"/>
    <mergeCell ref="J5:L5"/>
    <mergeCell ref="A47:B47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abSelected="1" workbookViewId="0">
      <pane xSplit="2" ySplit="6" topLeftCell="C7" activePane="bottomRight" state="frozen"/>
      <selection/>
      <selection pane="topRight"/>
      <selection pane="bottomLeft"/>
      <selection pane="bottomRight" activeCell="E16" sqref="E16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160"/>
      <c r="B1" s="160"/>
      <c r="C1" s="160"/>
      <c r="D1" s="160"/>
      <c r="E1" s="161"/>
      <c r="F1" s="162"/>
    </row>
    <row r="2" ht="41.25" customHeight="1" spans="1:6">
      <c r="A2" s="163" t="s">
        <v>15</v>
      </c>
      <c r="B2" s="163"/>
      <c r="C2" s="163"/>
      <c r="D2" s="163"/>
      <c r="E2" s="163"/>
      <c r="F2" s="163"/>
    </row>
    <row r="3" customHeight="1" spans="1:6">
      <c r="A3" s="91" t="str">
        <f>SUBSTITUTE(封面!$G$5," ","")&amp;封面!$H$5</f>
        <v>部门名称：大理市住房和城乡建设局部门</v>
      </c>
      <c r="B3" s="164"/>
      <c r="D3" s="160"/>
      <c r="E3" s="161"/>
      <c r="F3" s="165" t="s">
        <v>28</v>
      </c>
    </row>
    <row r="4" ht="27" customHeight="1" spans="1:6">
      <c r="A4" s="9" t="s">
        <v>271</v>
      </c>
      <c r="B4" s="9" t="s">
        <v>272</v>
      </c>
      <c r="C4" s="25" t="s">
        <v>273</v>
      </c>
      <c r="D4" s="9"/>
      <c r="E4" s="166"/>
      <c r="F4" s="9" t="s">
        <v>274</v>
      </c>
    </row>
    <row r="5" ht="28.5" customHeight="1" spans="1:6">
      <c r="A5" s="167"/>
      <c r="B5" s="168"/>
      <c r="C5" s="166" t="s">
        <v>87</v>
      </c>
      <c r="D5" s="166" t="s">
        <v>275</v>
      </c>
      <c r="E5" s="166" t="s">
        <v>276</v>
      </c>
      <c r="F5" s="169"/>
    </row>
    <row r="6" ht="17.25" customHeight="1" spans="1:6">
      <c r="A6" s="26" t="s">
        <v>277</v>
      </c>
      <c r="B6" s="26">
        <v>2</v>
      </c>
      <c r="C6" s="26" t="s">
        <v>278</v>
      </c>
      <c r="D6" s="26">
        <v>4</v>
      </c>
      <c r="E6" s="26">
        <v>5</v>
      </c>
      <c r="F6" s="26">
        <v>6</v>
      </c>
    </row>
    <row r="7" ht="17.25" customHeight="1" spans="1:6">
      <c r="A7" s="16">
        <v>67500</v>
      </c>
      <c r="B7" s="21"/>
      <c r="C7" s="16">
        <v>19400</v>
      </c>
      <c r="D7" s="21"/>
      <c r="E7" s="21">
        <v>19400</v>
      </c>
      <c r="F7" s="21">
        <v>48100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D112"/>
  <sheetViews>
    <sheetView showZeros="0" workbookViewId="0">
      <pane xSplit="3" ySplit="9" topLeftCell="H26" activePane="bottomRight" state="frozen"/>
      <selection/>
      <selection pane="topRight"/>
      <selection pane="bottomLeft"/>
      <selection pane="bottomRight" activeCell="B32" sqref="B32"/>
    </sheetView>
  </sheetViews>
  <sheetFormatPr defaultColWidth="9.14166666666667" defaultRowHeight="14.25" customHeight="1"/>
  <cols>
    <col min="1" max="1" width="28.375" customWidth="1"/>
    <col min="2" max="2" width="21.1333333333333" customWidth="1"/>
    <col min="3" max="3" width="26.575" customWidth="1"/>
    <col min="4" max="4" width="10.1416666666667" customWidth="1"/>
    <col min="5" max="5" width="17.575" customWidth="1"/>
    <col min="6" max="6" width="10.2833333333333" customWidth="1"/>
    <col min="7" max="7" width="15.1333333333333" customWidth="1"/>
    <col min="8" max="8" width="18.9833333333333" customWidth="1"/>
    <col min="9" max="9" width="18.85" customWidth="1"/>
    <col min="10" max="10" width="18.9833333333333" customWidth="1"/>
    <col min="11" max="11" width="13.275" customWidth="1"/>
    <col min="12" max="12" width="18.9833333333333" customWidth="1"/>
    <col min="13" max="13" width="15.1333333333333" customWidth="1"/>
    <col min="14" max="15" width="18.9833333333333" customWidth="1"/>
    <col min="16" max="16" width="17.5666666666667" customWidth="1"/>
    <col min="17" max="17" width="14.9833333333333" customWidth="1"/>
    <col min="18" max="18" width="15.1333333333333" customWidth="1"/>
    <col min="19" max="23" width="18.9833333333333" customWidth="1"/>
    <col min="24" max="29" width="18.85" customWidth="1"/>
    <col min="30" max="30" width="18.9833333333333" customWidth="1"/>
  </cols>
  <sheetData>
    <row r="1" ht="18.75" customHeight="1" spans="2:30">
      <c r="B1" s="136"/>
      <c r="D1" s="137"/>
      <c r="E1" s="137"/>
      <c r="F1" s="137"/>
      <c r="G1" s="137"/>
      <c r="H1" s="143"/>
      <c r="I1" s="143"/>
      <c r="J1" s="143"/>
      <c r="K1" s="144"/>
      <c r="L1" s="143"/>
      <c r="M1" s="143"/>
      <c r="N1" s="143"/>
      <c r="O1" s="143"/>
      <c r="P1" s="144"/>
      <c r="Q1" s="144"/>
      <c r="R1" s="143"/>
      <c r="V1" s="136"/>
      <c r="X1" s="148"/>
      <c r="Y1" s="148"/>
      <c r="Z1" s="148"/>
      <c r="AA1" s="148"/>
      <c r="AB1" s="148"/>
      <c r="AC1" s="148"/>
      <c r="AD1" s="148"/>
    </row>
    <row r="2" ht="39.75" customHeight="1" spans="1:30">
      <c r="A2" s="138" t="s">
        <v>16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</row>
    <row r="3" ht="18.75" customHeight="1" spans="1:30">
      <c r="A3" s="153" t="str">
        <f>SUBSTITUTE(封面!$G$5," ","")&amp;封面!$H$5</f>
        <v>部门名称：大理市住房和城乡建设局部门</v>
      </c>
      <c r="B3" s="153"/>
      <c r="C3" s="153"/>
      <c r="D3" s="153"/>
      <c r="E3" s="153"/>
      <c r="F3" s="153"/>
      <c r="G3" s="153"/>
      <c r="H3" s="154"/>
      <c r="I3" s="154"/>
      <c r="J3" s="154"/>
      <c r="K3" s="101"/>
      <c r="L3" s="154"/>
      <c r="M3" s="154"/>
      <c r="N3" s="154"/>
      <c r="O3" s="154"/>
      <c r="P3" s="101"/>
      <c r="Q3" s="101"/>
      <c r="R3" s="154"/>
      <c r="S3" s="157"/>
      <c r="T3" s="157"/>
      <c r="U3" s="157"/>
      <c r="V3" s="158"/>
      <c r="W3" s="157"/>
      <c r="X3" s="106"/>
      <c r="Y3" s="106"/>
      <c r="Z3" s="106"/>
      <c r="AA3" s="106"/>
      <c r="AB3" s="106"/>
      <c r="AC3" s="106"/>
      <c r="AD3" s="106" t="s">
        <v>28</v>
      </c>
    </row>
    <row r="4" ht="18" customHeight="1" spans="1:30">
      <c r="A4" s="9" t="s">
        <v>279</v>
      </c>
      <c r="B4" s="9" t="s">
        <v>280</v>
      </c>
      <c r="C4" s="9" t="s">
        <v>281</v>
      </c>
      <c r="D4" s="9" t="s">
        <v>282</v>
      </c>
      <c r="E4" s="9" t="s">
        <v>283</v>
      </c>
      <c r="F4" s="9" t="s">
        <v>284</v>
      </c>
      <c r="G4" s="9" t="s">
        <v>285</v>
      </c>
      <c r="H4" s="93" t="s">
        <v>85</v>
      </c>
      <c r="I4" s="93" t="s">
        <v>86</v>
      </c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 t="s">
        <v>74</v>
      </c>
      <c r="Z4" s="93"/>
      <c r="AA4" s="93"/>
      <c r="AB4" s="93"/>
      <c r="AC4" s="93"/>
      <c r="AD4" s="93"/>
    </row>
    <row r="5" ht="18" customHeight="1" spans="1:30">
      <c r="A5" s="9"/>
      <c r="B5" s="9"/>
      <c r="C5" s="9"/>
      <c r="D5" s="9"/>
      <c r="E5" s="9"/>
      <c r="F5" s="9"/>
      <c r="G5" s="9"/>
      <c r="H5" s="93"/>
      <c r="I5" s="93" t="s">
        <v>87</v>
      </c>
      <c r="J5" s="93" t="s">
        <v>88</v>
      </c>
      <c r="K5" s="93"/>
      <c r="L5" s="93"/>
      <c r="M5" s="93"/>
      <c r="N5" s="93"/>
      <c r="O5" s="93"/>
      <c r="P5" s="9" t="s">
        <v>89</v>
      </c>
      <c r="Q5" s="9" t="s">
        <v>90</v>
      </c>
      <c r="R5" s="9" t="s">
        <v>91</v>
      </c>
      <c r="S5" s="93" t="s">
        <v>92</v>
      </c>
      <c r="T5" s="93"/>
      <c r="U5" s="93"/>
      <c r="V5" s="93"/>
      <c r="W5" s="93"/>
      <c r="X5" s="93"/>
      <c r="Y5" s="159" t="s">
        <v>87</v>
      </c>
      <c r="Z5" s="159" t="s">
        <v>88</v>
      </c>
      <c r="AA5" s="159" t="s">
        <v>89</v>
      </c>
      <c r="AB5" s="159" t="s">
        <v>90</v>
      </c>
      <c r="AC5" s="159" t="s">
        <v>91</v>
      </c>
      <c r="AD5" s="159" t="s">
        <v>92</v>
      </c>
    </row>
    <row r="6" ht="18.75" customHeight="1" spans="1:30">
      <c r="A6" s="9"/>
      <c r="B6" s="9"/>
      <c r="C6" s="9"/>
      <c r="D6" s="9"/>
      <c r="E6" s="9"/>
      <c r="F6" s="9"/>
      <c r="G6" s="9"/>
      <c r="H6" s="93"/>
      <c r="I6" s="9"/>
      <c r="J6" s="9" t="s">
        <v>286</v>
      </c>
      <c r="K6" s="9" t="s">
        <v>287</v>
      </c>
      <c r="L6" s="9" t="s">
        <v>288</v>
      </c>
      <c r="M6" s="9" t="s">
        <v>289</v>
      </c>
      <c r="N6" s="9" t="s">
        <v>290</v>
      </c>
      <c r="O6" s="9" t="s">
        <v>291</v>
      </c>
      <c r="P6" s="9" t="s">
        <v>89</v>
      </c>
      <c r="Q6" s="9"/>
      <c r="R6" s="9"/>
      <c r="S6" s="9" t="s">
        <v>87</v>
      </c>
      <c r="T6" s="9" t="s">
        <v>94</v>
      </c>
      <c r="U6" s="9" t="s">
        <v>292</v>
      </c>
      <c r="V6" s="9" t="s">
        <v>96</v>
      </c>
      <c r="W6" s="9" t="s">
        <v>97</v>
      </c>
      <c r="X6" s="9" t="s">
        <v>98</v>
      </c>
      <c r="Y6" s="9"/>
      <c r="Z6" s="9"/>
      <c r="AA6" s="9"/>
      <c r="AB6" s="9"/>
      <c r="AC6" s="9"/>
      <c r="AD6" s="9"/>
    </row>
    <row r="7" ht="37.5" customHeight="1" spans="1:30">
      <c r="A7" s="9"/>
      <c r="B7" s="9"/>
      <c r="C7" s="9"/>
      <c r="D7" s="9"/>
      <c r="E7" s="9"/>
      <c r="F7" s="9"/>
      <c r="G7" s="9"/>
      <c r="H7" s="93"/>
      <c r="I7" s="9"/>
      <c r="J7" s="9" t="s">
        <v>286</v>
      </c>
      <c r="K7" s="9" t="s">
        <v>293</v>
      </c>
      <c r="L7" s="9" t="s">
        <v>287</v>
      </c>
      <c r="M7" s="9" t="s">
        <v>289</v>
      </c>
      <c r="N7" s="9" t="s">
        <v>290</v>
      </c>
      <c r="O7" s="9" t="s">
        <v>291</v>
      </c>
      <c r="P7" s="9"/>
      <c r="Q7" s="9"/>
      <c r="R7" s="9" t="s">
        <v>91</v>
      </c>
      <c r="S7" s="9" t="s">
        <v>87</v>
      </c>
      <c r="T7" s="9" t="s">
        <v>94</v>
      </c>
      <c r="U7" s="9" t="s">
        <v>292</v>
      </c>
      <c r="V7" s="9" t="s">
        <v>96</v>
      </c>
      <c r="W7" s="9" t="s">
        <v>97</v>
      </c>
      <c r="X7" s="9" t="s">
        <v>98</v>
      </c>
      <c r="Y7" s="9"/>
      <c r="Z7" s="9"/>
      <c r="AA7" s="9"/>
      <c r="AB7" s="9"/>
      <c r="AC7" s="9"/>
      <c r="AD7" s="9"/>
    </row>
    <row r="8" ht="19.5" customHeight="1" spans="1:30">
      <c r="A8" s="141">
        <v>1</v>
      </c>
      <c r="B8" s="141">
        <v>2</v>
      </c>
      <c r="C8" s="141">
        <v>3</v>
      </c>
      <c r="D8" s="141">
        <v>4</v>
      </c>
      <c r="E8" s="141">
        <v>5</v>
      </c>
      <c r="F8" s="141">
        <v>6</v>
      </c>
      <c r="G8" s="141">
        <v>7</v>
      </c>
      <c r="H8" s="155" t="s">
        <v>294</v>
      </c>
      <c r="I8" s="155" t="s">
        <v>295</v>
      </c>
      <c r="J8" s="155">
        <v>10</v>
      </c>
      <c r="K8" s="141">
        <v>11</v>
      </c>
      <c r="L8" s="141">
        <v>12</v>
      </c>
      <c r="M8" s="141">
        <v>13</v>
      </c>
      <c r="N8" s="141">
        <v>14</v>
      </c>
      <c r="O8" s="141">
        <v>15</v>
      </c>
      <c r="P8" s="141">
        <v>16</v>
      </c>
      <c r="Q8" s="141">
        <v>17</v>
      </c>
      <c r="R8" s="141">
        <v>18</v>
      </c>
      <c r="S8" s="141" t="s">
        <v>296</v>
      </c>
      <c r="T8" s="141">
        <v>20</v>
      </c>
      <c r="U8" s="141">
        <v>21</v>
      </c>
      <c r="V8" s="141">
        <v>22</v>
      </c>
      <c r="W8" s="141">
        <v>23</v>
      </c>
      <c r="X8" s="141">
        <v>24</v>
      </c>
      <c r="Y8" s="141" t="s">
        <v>297</v>
      </c>
      <c r="Z8" s="141">
        <v>26</v>
      </c>
      <c r="AA8" s="141">
        <v>27</v>
      </c>
      <c r="AB8" s="141">
        <v>28</v>
      </c>
      <c r="AC8" s="141">
        <v>29</v>
      </c>
      <c r="AD8" s="141">
        <v>30</v>
      </c>
    </row>
    <row r="9" ht="21" customHeight="1" spans="1:30">
      <c r="A9" s="142" t="s">
        <v>104</v>
      </c>
      <c r="B9" s="142"/>
      <c r="C9" s="142"/>
      <c r="D9" s="142"/>
      <c r="E9" s="142"/>
      <c r="F9" s="142"/>
      <c r="G9" s="142"/>
      <c r="H9" s="52">
        <v>19409398.46</v>
      </c>
      <c r="I9" s="52">
        <v>19409398.46</v>
      </c>
      <c r="J9" s="52">
        <v>19399198.46</v>
      </c>
      <c r="K9" s="52"/>
      <c r="L9" s="52">
        <v>5819759.52</v>
      </c>
      <c r="M9" s="52"/>
      <c r="N9" s="52">
        <v>13579438.94</v>
      </c>
      <c r="O9" s="52"/>
      <c r="P9" s="52"/>
      <c r="Q9" s="52"/>
      <c r="R9" s="52"/>
      <c r="S9" s="52">
        <v>10200</v>
      </c>
      <c r="T9" s="52"/>
      <c r="U9" s="52"/>
      <c r="V9" s="52"/>
      <c r="W9" s="52"/>
      <c r="X9" s="52">
        <v>10200</v>
      </c>
      <c r="Y9" s="52"/>
      <c r="Z9" s="52"/>
      <c r="AA9" s="52"/>
      <c r="AB9" s="52"/>
      <c r="AC9" s="52"/>
      <c r="AD9" s="52"/>
    </row>
    <row r="10" ht="21" customHeight="1" spans="1:30">
      <c r="A10" s="156" t="s">
        <v>104</v>
      </c>
      <c r="B10" s="142" t="s">
        <v>298</v>
      </c>
      <c r="C10" s="142" t="s">
        <v>210</v>
      </c>
      <c r="D10" s="142" t="s">
        <v>209</v>
      </c>
      <c r="E10" s="142" t="s">
        <v>210</v>
      </c>
      <c r="F10" s="142" t="s">
        <v>299</v>
      </c>
      <c r="G10" s="142" t="s">
        <v>210</v>
      </c>
      <c r="H10" s="52">
        <v>392088</v>
      </c>
      <c r="I10" s="52">
        <v>392088</v>
      </c>
      <c r="J10" s="52">
        <v>392088</v>
      </c>
      <c r="K10" s="52"/>
      <c r="L10" s="52">
        <v>117626.4</v>
      </c>
      <c r="M10" s="52"/>
      <c r="N10" s="52">
        <v>274461.6</v>
      </c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152"/>
      <c r="AD10" s="152"/>
    </row>
    <row r="11" ht="21" customHeight="1" spans="1:30">
      <c r="A11" s="156" t="s">
        <v>104</v>
      </c>
      <c r="B11" s="142" t="s">
        <v>300</v>
      </c>
      <c r="C11" s="142" t="s">
        <v>301</v>
      </c>
      <c r="D11" s="142" t="s">
        <v>148</v>
      </c>
      <c r="E11" s="142" t="s">
        <v>149</v>
      </c>
      <c r="F11" s="142" t="s">
        <v>302</v>
      </c>
      <c r="G11" s="142" t="s">
        <v>303</v>
      </c>
      <c r="H11" s="52">
        <v>39852</v>
      </c>
      <c r="I11" s="52">
        <v>39852</v>
      </c>
      <c r="J11" s="52">
        <v>39852</v>
      </c>
      <c r="K11" s="52"/>
      <c r="L11" s="52">
        <v>11955.6</v>
      </c>
      <c r="M11" s="52"/>
      <c r="N11" s="52">
        <v>27896.4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152"/>
      <c r="AD11" s="152"/>
    </row>
    <row r="12" ht="21" customHeight="1" spans="1:30">
      <c r="A12" s="156" t="s">
        <v>104</v>
      </c>
      <c r="B12" s="142" t="s">
        <v>304</v>
      </c>
      <c r="C12" s="142" t="s">
        <v>305</v>
      </c>
      <c r="D12" s="142" t="s">
        <v>176</v>
      </c>
      <c r="E12" s="142" t="s">
        <v>177</v>
      </c>
      <c r="F12" s="142" t="s">
        <v>306</v>
      </c>
      <c r="G12" s="142" t="s">
        <v>307</v>
      </c>
      <c r="H12" s="52">
        <v>19400</v>
      </c>
      <c r="I12" s="52">
        <v>19400</v>
      </c>
      <c r="J12" s="52">
        <v>19400</v>
      </c>
      <c r="K12" s="52"/>
      <c r="L12" s="52">
        <v>5820</v>
      </c>
      <c r="M12" s="52"/>
      <c r="N12" s="52">
        <v>13580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152"/>
      <c r="AD12" s="152"/>
    </row>
    <row r="13" ht="21" customHeight="1" spans="1:30">
      <c r="A13" s="156" t="s">
        <v>104</v>
      </c>
      <c r="B13" s="142" t="s">
        <v>308</v>
      </c>
      <c r="C13" s="142" t="s">
        <v>309</v>
      </c>
      <c r="D13" s="142" t="s">
        <v>176</v>
      </c>
      <c r="E13" s="142" t="s">
        <v>177</v>
      </c>
      <c r="F13" s="142" t="s">
        <v>310</v>
      </c>
      <c r="G13" s="142" t="s">
        <v>311</v>
      </c>
      <c r="H13" s="52">
        <v>250200</v>
      </c>
      <c r="I13" s="52">
        <v>250200</v>
      </c>
      <c r="J13" s="52">
        <v>250200</v>
      </c>
      <c r="K13" s="52"/>
      <c r="L13" s="52">
        <v>75060</v>
      </c>
      <c r="M13" s="52"/>
      <c r="N13" s="52">
        <v>175140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152"/>
      <c r="AD13" s="152"/>
    </row>
    <row r="14" ht="21" customHeight="1" spans="1:30">
      <c r="A14" s="156" t="s">
        <v>104</v>
      </c>
      <c r="B14" s="142" t="s">
        <v>312</v>
      </c>
      <c r="C14" s="142" t="s">
        <v>313</v>
      </c>
      <c r="D14" s="142" t="s">
        <v>176</v>
      </c>
      <c r="E14" s="142" t="s">
        <v>177</v>
      </c>
      <c r="F14" s="142" t="s">
        <v>314</v>
      </c>
      <c r="G14" s="142" t="s">
        <v>313</v>
      </c>
      <c r="H14" s="52">
        <v>47402.2</v>
      </c>
      <c r="I14" s="52">
        <v>47402.2</v>
      </c>
      <c r="J14" s="52">
        <v>47402.2</v>
      </c>
      <c r="K14" s="52"/>
      <c r="L14" s="52">
        <v>14220.66</v>
      </c>
      <c r="M14" s="52"/>
      <c r="N14" s="52">
        <v>33181.54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152"/>
      <c r="AD14" s="152"/>
    </row>
    <row r="15" ht="21" customHeight="1" spans="1:30">
      <c r="A15" s="156" t="s">
        <v>104</v>
      </c>
      <c r="B15" s="142" t="s">
        <v>315</v>
      </c>
      <c r="C15" s="142" t="s">
        <v>316</v>
      </c>
      <c r="D15" s="142" t="s">
        <v>176</v>
      </c>
      <c r="E15" s="142" t="s">
        <v>177</v>
      </c>
      <c r="F15" s="142" t="s">
        <v>317</v>
      </c>
      <c r="G15" s="142" t="s">
        <v>318</v>
      </c>
      <c r="H15" s="52">
        <v>20000</v>
      </c>
      <c r="I15" s="52">
        <v>20000</v>
      </c>
      <c r="J15" s="52">
        <v>20000</v>
      </c>
      <c r="K15" s="52"/>
      <c r="L15" s="52">
        <v>6000</v>
      </c>
      <c r="M15" s="52"/>
      <c r="N15" s="52">
        <v>14000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152"/>
      <c r="AD15" s="152"/>
    </row>
    <row r="16" ht="21" customHeight="1" spans="1:30">
      <c r="A16" s="156" t="s">
        <v>104</v>
      </c>
      <c r="B16" s="142" t="s">
        <v>315</v>
      </c>
      <c r="C16" s="142" t="s">
        <v>316</v>
      </c>
      <c r="D16" s="142" t="s">
        <v>176</v>
      </c>
      <c r="E16" s="142" t="s">
        <v>177</v>
      </c>
      <c r="F16" s="142" t="s">
        <v>319</v>
      </c>
      <c r="G16" s="142" t="s">
        <v>320</v>
      </c>
      <c r="H16" s="52">
        <v>20797.5</v>
      </c>
      <c r="I16" s="52">
        <v>20797.5</v>
      </c>
      <c r="J16" s="52">
        <v>20797.5</v>
      </c>
      <c r="K16" s="52"/>
      <c r="L16" s="52">
        <v>6239.25</v>
      </c>
      <c r="M16" s="52"/>
      <c r="N16" s="52">
        <v>14558.25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152"/>
      <c r="AD16" s="152"/>
    </row>
    <row r="17" ht="21" customHeight="1" spans="1:30">
      <c r="A17" s="156" t="s">
        <v>104</v>
      </c>
      <c r="B17" s="142" t="s">
        <v>315</v>
      </c>
      <c r="C17" s="142" t="s">
        <v>316</v>
      </c>
      <c r="D17" s="142" t="s">
        <v>176</v>
      </c>
      <c r="E17" s="142" t="s">
        <v>177</v>
      </c>
      <c r="F17" s="142" t="s">
        <v>321</v>
      </c>
      <c r="G17" s="142" t="s">
        <v>322</v>
      </c>
      <c r="H17" s="52">
        <v>20000</v>
      </c>
      <c r="I17" s="52">
        <v>20000</v>
      </c>
      <c r="J17" s="52">
        <v>20000</v>
      </c>
      <c r="K17" s="52"/>
      <c r="L17" s="52">
        <v>6000</v>
      </c>
      <c r="M17" s="52"/>
      <c r="N17" s="52">
        <v>14000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152"/>
      <c r="AD17" s="152"/>
    </row>
    <row r="18" ht="21" customHeight="1" spans="1:30">
      <c r="A18" s="156" t="s">
        <v>104</v>
      </c>
      <c r="B18" s="142" t="s">
        <v>315</v>
      </c>
      <c r="C18" s="142" t="s">
        <v>316</v>
      </c>
      <c r="D18" s="142" t="s">
        <v>176</v>
      </c>
      <c r="E18" s="142" t="s">
        <v>177</v>
      </c>
      <c r="F18" s="142" t="s">
        <v>323</v>
      </c>
      <c r="G18" s="142" t="s">
        <v>324</v>
      </c>
      <c r="H18" s="52">
        <v>20000</v>
      </c>
      <c r="I18" s="52">
        <v>20000</v>
      </c>
      <c r="J18" s="52">
        <v>20000</v>
      </c>
      <c r="K18" s="52"/>
      <c r="L18" s="52">
        <v>6000</v>
      </c>
      <c r="M18" s="52"/>
      <c r="N18" s="52">
        <v>14000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152"/>
      <c r="AD18" s="152"/>
    </row>
    <row r="19" ht="21" customHeight="1" spans="1:30">
      <c r="A19" s="156" t="s">
        <v>104</v>
      </c>
      <c r="B19" s="142" t="s">
        <v>325</v>
      </c>
      <c r="C19" s="142" t="s">
        <v>326</v>
      </c>
      <c r="D19" s="142" t="s">
        <v>140</v>
      </c>
      <c r="E19" s="142" t="s">
        <v>141</v>
      </c>
      <c r="F19" s="142" t="s">
        <v>327</v>
      </c>
      <c r="G19" s="142" t="s">
        <v>326</v>
      </c>
      <c r="H19" s="52">
        <v>40692</v>
      </c>
      <c r="I19" s="52">
        <v>40692</v>
      </c>
      <c r="J19" s="52">
        <v>40692</v>
      </c>
      <c r="K19" s="52"/>
      <c r="L19" s="52">
        <v>12207.6</v>
      </c>
      <c r="M19" s="52"/>
      <c r="N19" s="52">
        <v>28484.4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152"/>
      <c r="AD19" s="152"/>
    </row>
    <row r="20" ht="21" customHeight="1" spans="1:30">
      <c r="A20" s="156" t="s">
        <v>104</v>
      </c>
      <c r="B20" s="142" t="s">
        <v>325</v>
      </c>
      <c r="C20" s="142" t="s">
        <v>326</v>
      </c>
      <c r="D20" s="142" t="s">
        <v>140</v>
      </c>
      <c r="E20" s="142" t="s">
        <v>141</v>
      </c>
      <c r="F20" s="142" t="s">
        <v>302</v>
      </c>
      <c r="G20" s="142" t="s">
        <v>303</v>
      </c>
      <c r="H20" s="52">
        <v>137640</v>
      </c>
      <c r="I20" s="52">
        <v>137640</v>
      </c>
      <c r="J20" s="52">
        <v>137640</v>
      </c>
      <c r="K20" s="52"/>
      <c r="L20" s="52">
        <v>41292</v>
      </c>
      <c r="M20" s="52"/>
      <c r="N20" s="52">
        <v>96348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152"/>
      <c r="AD20" s="152"/>
    </row>
    <row r="21" ht="21" customHeight="1" spans="1:30">
      <c r="A21" s="156" t="s">
        <v>104</v>
      </c>
      <c r="B21" s="142" t="s">
        <v>328</v>
      </c>
      <c r="C21" s="142" t="s">
        <v>329</v>
      </c>
      <c r="D21" s="142" t="s">
        <v>176</v>
      </c>
      <c r="E21" s="142" t="s">
        <v>177</v>
      </c>
      <c r="F21" s="142" t="s">
        <v>330</v>
      </c>
      <c r="G21" s="142" t="s">
        <v>331</v>
      </c>
      <c r="H21" s="52">
        <v>1163112</v>
      </c>
      <c r="I21" s="52">
        <v>1163112</v>
      </c>
      <c r="J21" s="52">
        <v>1163112</v>
      </c>
      <c r="K21" s="52"/>
      <c r="L21" s="52">
        <v>348933.6</v>
      </c>
      <c r="M21" s="52"/>
      <c r="N21" s="52">
        <v>814178.4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152"/>
      <c r="AD21" s="152"/>
    </row>
    <row r="22" ht="21" customHeight="1" spans="1:30">
      <c r="A22" s="156" t="s">
        <v>104</v>
      </c>
      <c r="B22" s="142" t="s">
        <v>328</v>
      </c>
      <c r="C22" s="142" t="s">
        <v>329</v>
      </c>
      <c r="D22" s="142" t="s">
        <v>176</v>
      </c>
      <c r="E22" s="142" t="s">
        <v>177</v>
      </c>
      <c r="F22" s="142" t="s">
        <v>332</v>
      </c>
      <c r="G22" s="142" t="s">
        <v>333</v>
      </c>
      <c r="H22" s="52">
        <v>1110168</v>
      </c>
      <c r="I22" s="52">
        <v>1110168</v>
      </c>
      <c r="J22" s="52">
        <v>1110168</v>
      </c>
      <c r="K22" s="52"/>
      <c r="L22" s="52">
        <v>333050.4</v>
      </c>
      <c r="M22" s="52"/>
      <c r="N22" s="52">
        <v>777117.6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152"/>
      <c r="AD22" s="152"/>
    </row>
    <row r="23" ht="21" customHeight="1" spans="1:30">
      <c r="A23" s="156" t="s">
        <v>104</v>
      </c>
      <c r="B23" s="142" t="s">
        <v>328</v>
      </c>
      <c r="C23" s="142" t="s">
        <v>329</v>
      </c>
      <c r="D23" s="142" t="s">
        <v>176</v>
      </c>
      <c r="E23" s="142" t="s">
        <v>177</v>
      </c>
      <c r="F23" s="142" t="s">
        <v>332</v>
      </c>
      <c r="G23" s="142" t="s">
        <v>333</v>
      </c>
      <c r="H23" s="52">
        <v>308400</v>
      </c>
      <c r="I23" s="52">
        <v>308400</v>
      </c>
      <c r="J23" s="52">
        <v>308400</v>
      </c>
      <c r="K23" s="52"/>
      <c r="L23" s="52">
        <v>92520</v>
      </c>
      <c r="M23" s="52"/>
      <c r="N23" s="52">
        <v>215880</v>
      </c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152"/>
      <c r="AD23" s="152"/>
    </row>
    <row r="24" ht="21" customHeight="1" spans="1:30">
      <c r="A24" s="156" t="s">
        <v>104</v>
      </c>
      <c r="B24" s="142" t="s">
        <v>328</v>
      </c>
      <c r="C24" s="142" t="s">
        <v>329</v>
      </c>
      <c r="D24" s="142" t="s">
        <v>176</v>
      </c>
      <c r="E24" s="142" t="s">
        <v>177</v>
      </c>
      <c r="F24" s="142" t="s">
        <v>334</v>
      </c>
      <c r="G24" s="142" t="s">
        <v>335</v>
      </c>
      <c r="H24" s="52">
        <v>96926</v>
      </c>
      <c r="I24" s="52">
        <v>96926</v>
      </c>
      <c r="J24" s="52">
        <v>96926</v>
      </c>
      <c r="K24" s="52"/>
      <c r="L24" s="52">
        <v>29077.8</v>
      </c>
      <c r="M24" s="52"/>
      <c r="N24" s="52">
        <v>67848.2</v>
      </c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152"/>
      <c r="AD24" s="152"/>
    </row>
    <row r="25" ht="21" customHeight="1" spans="1:30">
      <c r="A25" s="156" t="s">
        <v>104</v>
      </c>
      <c r="B25" s="142" t="s">
        <v>336</v>
      </c>
      <c r="C25" s="142" t="s">
        <v>337</v>
      </c>
      <c r="D25" s="142" t="s">
        <v>140</v>
      </c>
      <c r="E25" s="142" t="s">
        <v>141</v>
      </c>
      <c r="F25" s="142" t="s">
        <v>338</v>
      </c>
      <c r="G25" s="142" t="s">
        <v>339</v>
      </c>
      <c r="H25" s="52">
        <v>7800</v>
      </c>
      <c r="I25" s="52">
        <v>7800</v>
      </c>
      <c r="J25" s="52">
        <v>7800</v>
      </c>
      <c r="K25" s="52"/>
      <c r="L25" s="52">
        <v>2340</v>
      </c>
      <c r="M25" s="52"/>
      <c r="N25" s="52">
        <v>5460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152"/>
      <c r="AD25" s="152"/>
    </row>
    <row r="26" ht="21" customHeight="1" spans="1:30">
      <c r="A26" s="156" t="s">
        <v>104</v>
      </c>
      <c r="B26" s="142" t="s">
        <v>340</v>
      </c>
      <c r="C26" s="142" t="s">
        <v>341</v>
      </c>
      <c r="D26" s="142" t="s">
        <v>144</v>
      </c>
      <c r="E26" s="142" t="s">
        <v>145</v>
      </c>
      <c r="F26" s="142" t="s">
        <v>342</v>
      </c>
      <c r="G26" s="142" t="s">
        <v>343</v>
      </c>
      <c r="H26" s="52">
        <v>470926.08</v>
      </c>
      <c r="I26" s="52">
        <v>470926.08</v>
      </c>
      <c r="J26" s="52">
        <v>470926.08</v>
      </c>
      <c r="K26" s="52"/>
      <c r="L26" s="52">
        <v>141277.82</v>
      </c>
      <c r="M26" s="52"/>
      <c r="N26" s="52">
        <v>329648.26</v>
      </c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152"/>
      <c r="AD26" s="152"/>
    </row>
    <row r="27" ht="21" customHeight="1" spans="1:30">
      <c r="A27" s="156" t="s">
        <v>104</v>
      </c>
      <c r="B27" s="142" t="s">
        <v>340</v>
      </c>
      <c r="C27" s="142" t="s">
        <v>341</v>
      </c>
      <c r="D27" s="142" t="s">
        <v>154</v>
      </c>
      <c r="E27" s="142" t="s">
        <v>155</v>
      </c>
      <c r="F27" s="142" t="s">
        <v>344</v>
      </c>
      <c r="G27" s="142" t="s">
        <v>345</v>
      </c>
      <c r="H27" s="52">
        <v>203829.46</v>
      </c>
      <c r="I27" s="52">
        <v>203829.46</v>
      </c>
      <c r="J27" s="52">
        <v>203829.46</v>
      </c>
      <c r="K27" s="52"/>
      <c r="L27" s="52">
        <v>61148.84</v>
      </c>
      <c r="M27" s="52"/>
      <c r="N27" s="52">
        <v>142680.62</v>
      </c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152"/>
      <c r="AD27" s="152"/>
    </row>
    <row r="28" ht="21" customHeight="1" spans="1:30">
      <c r="A28" s="156" t="s">
        <v>104</v>
      </c>
      <c r="B28" s="142" t="s">
        <v>340</v>
      </c>
      <c r="C28" s="142" t="s">
        <v>341</v>
      </c>
      <c r="D28" s="142" t="s">
        <v>154</v>
      </c>
      <c r="E28" s="142" t="s">
        <v>155</v>
      </c>
      <c r="F28" s="142" t="s">
        <v>344</v>
      </c>
      <c r="G28" s="142" t="s">
        <v>345</v>
      </c>
      <c r="H28" s="52">
        <v>15840</v>
      </c>
      <c r="I28" s="52">
        <v>15840</v>
      </c>
      <c r="J28" s="52">
        <v>15840</v>
      </c>
      <c r="K28" s="52"/>
      <c r="L28" s="52">
        <v>4752</v>
      </c>
      <c r="M28" s="52"/>
      <c r="N28" s="52">
        <v>11088</v>
      </c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152"/>
      <c r="AD28" s="152"/>
    </row>
    <row r="29" ht="21" customHeight="1" spans="1:30">
      <c r="A29" s="156" t="s">
        <v>104</v>
      </c>
      <c r="B29" s="142" t="s">
        <v>340</v>
      </c>
      <c r="C29" s="142" t="s">
        <v>341</v>
      </c>
      <c r="D29" s="142" t="s">
        <v>158</v>
      </c>
      <c r="E29" s="142" t="s">
        <v>159</v>
      </c>
      <c r="F29" s="142" t="s">
        <v>346</v>
      </c>
      <c r="G29" s="142" t="s">
        <v>347</v>
      </c>
      <c r="H29" s="52">
        <v>232980.48</v>
      </c>
      <c r="I29" s="52">
        <v>232980.48</v>
      </c>
      <c r="J29" s="52">
        <v>232980.48</v>
      </c>
      <c r="K29" s="52"/>
      <c r="L29" s="52">
        <v>69894.14</v>
      </c>
      <c r="M29" s="52"/>
      <c r="N29" s="52">
        <v>163086.34</v>
      </c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152"/>
      <c r="AD29" s="152"/>
    </row>
    <row r="30" ht="21" customHeight="1" spans="1:30">
      <c r="A30" s="156" t="s">
        <v>104</v>
      </c>
      <c r="B30" s="142" t="s">
        <v>340</v>
      </c>
      <c r="C30" s="142" t="s">
        <v>341</v>
      </c>
      <c r="D30" s="142" t="s">
        <v>160</v>
      </c>
      <c r="E30" s="142" t="s">
        <v>161</v>
      </c>
      <c r="F30" s="142" t="s">
        <v>348</v>
      </c>
      <c r="G30" s="142" t="s">
        <v>349</v>
      </c>
      <c r="H30" s="52">
        <v>23443.2</v>
      </c>
      <c r="I30" s="52">
        <v>23443.2</v>
      </c>
      <c r="J30" s="52">
        <v>23443.2</v>
      </c>
      <c r="K30" s="52"/>
      <c r="L30" s="52">
        <v>7032.96</v>
      </c>
      <c r="M30" s="52"/>
      <c r="N30" s="52">
        <v>16410.24</v>
      </c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152"/>
      <c r="AD30" s="152"/>
    </row>
    <row r="31" ht="21" customHeight="1" spans="1:30">
      <c r="A31" s="156" t="s">
        <v>104</v>
      </c>
      <c r="B31" s="142" t="s">
        <v>340</v>
      </c>
      <c r="C31" s="142" t="s">
        <v>341</v>
      </c>
      <c r="D31" s="142" t="s">
        <v>176</v>
      </c>
      <c r="E31" s="142" t="s">
        <v>177</v>
      </c>
      <c r="F31" s="142" t="s">
        <v>348</v>
      </c>
      <c r="G31" s="142" t="s">
        <v>349</v>
      </c>
      <c r="H31" s="52">
        <v>440.28</v>
      </c>
      <c r="I31" s="52">
        <v>440.28</v>
      </c>
      <c r="J31" s="52">
        <v>440.28</v>
      </c>
      <c r="K31" s="52"/>
      <c r="L31" s="52">
        <v>132.08</v>
      </c>
      <c r="M31" s="52"/>
      <c r="N31" s="52">
        <v>308.2</v>
      </c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152"/>
      <c r="AD31" s="152"/>
    </row>
    <row r="32" ht="21" customHeight="1" spans="1:30">
      <c r="A32" s="156" t="s">
        <v>104</v>
      </c>
      <c r="B32" s="142" t="s">
        <v>350</v>
      </c>
      <c r="C32" s="142" t="s">
        <v>351</v>
      </c>
      <c r="D32" s="142" t="s">
        <v>176</v>
      </c>
      <c r="E32" s="142" t="s">
        <v>177</v>
      </c>
      <c r="F32" s="142" t="s">
        <v>352</v>
      </c>
      <c r="G32" s="142" t="s">
        <v>353</v>
      </c>
      <c r="H32" s="52">
        <v>126000</v>
      </c>
      <c r="I32" s="52">
        <v>126000</v>
      </c>
      <c r="J32" s="52">
        <v>126000</v>
      </c>
      <c r="K32" s="52"/>
      <c r="L32" s="52">
        <v>37800</v>
      </c>
      <c r="M32" s="52"/>
      <c r="N32" s="52">
        <v>88200</v>
      </c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152"/>
      <c r="AD32" s="152"/>
    </row>
    <row r="33" ht="21" customHeight="1" spans="1:30">
      <c r="A33" s="156" t="s">
        <v>107</v>
      </c>
      <c r="B33" s="142" t="s">
        <v>354</v>
      </c>
      <c r="C33" s="142" t="s">
        <v>210</v>
      </c>
      <c r="D33" s="142" t="s">
        <v>209</v>
      </c>
      <c r="E33" s="142" t="s">
        <v>210</v>
      </c>
      <c r="F33" s="142" t="s">
        <v>299</v>
      </c>
      <c r="G33" s="142" t="s">
        <v>210</v>
      </c>
      <c r="H33" s="52">
        <v>381396</v>
      </c>
      <c r="I33" s="52">
        <v>381396</v>
      </c>
      <c r="J33" s="52">
        <v>381396</v>
      </c>
      <c r="K33" s="52"/>
      <c r="L33" s="52">
        <v>114418.8</v>
      </c>
      <c r="M33" s="52"/>
      <c r="N33" s="52">
        <v>266977.2</v>
      </c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152"/>
      <c r="AD33" s="152"/>
    </row>
    <row r="34" ht="21" customHeight="1" spans="1:30">
      <c r="A34" s="156" t="s">
        <v>107</v>
      </c>
      <c r="B34" s="142" t="s">
        <v>355</v>
      </c>
      <c r="C34" s="142" t="s">
        <v>313</v>
      </c>
      <c r="D34" s="142" t="s">
        <v>184</v>
      </c>
      <c r="E34" s="142" t="s">
        <v>183</v>
      </c>
      <c r="F34" s="142" t="s">
        <v>314</v>
      </c>
      <c r="G34" s="142" t="s">
        <v>313</v>
      </c>
      <c r="H34" s="52">
        <v>52370.2</v>
      </c>
      <c r="I34" s="52">
        <v>52370.2</v>
      </c>
      <c r="J34" s="52">
        <v>52370.2</v>
      </c>
      <c r="K34" s="52"/>
      <c r="L34" s="52">
        <v>15711.06</v>
      </c>
      <c r="M34" s="52"/>
      <c r="N34" s="52">
        <v>36659.14</v>
      </c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152"/>
      <c r="AD34" s="152"/>
    </row>
    <row r="35" ht="21" customHeight="1" spans="1:30">
      <c r="A35" s="156" t="s">
        <v>107</v>
      </c>
      <c r="B35" s="142" t="s">
        <v>356</v>
      </c>
      <c r="C35" s="142" t="s">
        <v>316</v>
      </c>
      <c r="D35" s="142" t="s">
        <v>184</v>
      </c>
      <c r="E35" s="142" t="s">
        <v>183</v>
      </c>
      <c r="F35" s="142" t="s">
        <v>317</v>
      </c>
      <c r="G35" s="142" t="s">
        <v>318</v>
      </c>
      <c r="H35" s="52">
        <v>57322.5</v>
      </c>
      <c r="I35" s="52">
        <v>57322.5</v>
      </c>
      <c r="J35" s="52">
        <v>57322.5</v>
      </c>
      <c r="K35" s="52"/>
      <c r="L35" s="52">
        <v>17196.75</v>
      </c>
      <c r="M35" s="52"/>
      <c r="N35" s="52">
        <v>40125.75</v>
      </c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152"/>
      <c r="AD35" s="152"/>
    </row>
    <row r="36" ht="21" customHeight="1" spans="1:30">
      <c r="A36" s="156" t="s">
        <v>107</v>
      </c>
      <c r="B36" s="142" t="s">
        <v>356</v>
      </c>
      <c r="C36" s="142" t="s">
        <v>316</v>
      </c>
      <c r="D36" s="142" t="s">
        <v>184</v>
      </c>
      <c r="E36" s="142" t="s">
        <v>183</v>
      </c>
      <c r="F36" s="142" t="s">
        <v>357</v>
      </c>
      <c r="G36" s="142" t="s">
        <v>358</v>
      </c>
      <c r="H36" s="52">
        <v>1200</v>
      </c>
      <c r="I36" s="52">
        <v>1200</v>
      </c>
      <c r="J36" s="52">
        <v>1200</v>
      </c>
      <c r="K36" s="52"/>
      <c r="L36" s="52">
        <v>360</v>
      </c>
      <c r="M36" s="52"/>
      <c r="N36" s="52">
        <v>840</v>
      </c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152"/>
      <c r="AD36" s="152"/>
    </row>
    <row r="37" ht="21" customHeight="1" spans="1:30">
      <c r="A37" s="156" t="s">
        <v>107</v>
      </c>
      <c r="B37" s="142" t="s">
        <v>356</v>
      </c>
      <c r="C37" s="142" t="s">
        <v>316</v>
      </c>
      <c r="D37" s="142" t="s">
        <v>184</v>
      </c>
      <c r="E37" s="142" t="s">
        <v>183</v>
      </c>
      <c r="F37" s="142" t="s">
        <v>359</v>
      </c>
      <c r="G37" s="142" t="s">
        <v>360</v>
      </c>
      <c r="H37" s="52">
        <v>6000</v>
      </c>
      <c r="I37" s="52">
        <v>6000</v>
      </c>
      <c r="J37" s="52">
        <v>6000</v>
      </c>
      <c r="K37" s="52"/>
      <c r="L37" s="52">
        <v>1800</v>
      </c>
      <c r="M37" s="52"/>
      <c r="N37" s="52">
        <v>4200</v>
      </c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152"/>
      <c r="AD37" s="152"/>
    </row>
    <row r="38" ht="21" customHeight="1" spans="1:30">
      <c r="A38" s="156" t="s">
        <v>107</v>
      </c>
      <c r="B38" s="142" t="s">
        <v>356</v>
      </c>
      <c r="C38" s="142" t="s">
        <v>316</v>
      </c>
      <c r="D38" s="142" t="s">
        <v>184</v>
      </c>
      <c r="E38" s="142" t="s">
        <v>183</v>
      </c>
      <c r="F38" s="142" t="s">
        <v>321</v>
      </c>
      <c r="G38" s="142" t="s">
        <v>322</v>
      </c>
      <c r="H38" s="52">
        <v>4000</v>
      </c>
      <c r="I38" s="52">
        <v>4000</v>
      </c>
      <c r="J38" s="52">
        <v>4000</v>
      </c>
      <c r="K38" s="52"/>
      <c r="L38" s="52">
        <v>1200</v>
      </c>
      <c r="M38" s="52"/>
      <c r="N38" s="52">
        <v>2800</v>
      </c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152"/>
      <c r="AD38" s="152"/>
    </row>
    <row r="39" ht="21" customHeight="1" spans="1:30">
      <c r="A39" s="156" t="s">
        <v>107</v>
      </c>
      <c r="B39" s="142" t="s">
        <v>356</v>
      </c>
      <c r="C39" s="142" t="s">
        <v>316</v>
      </c>
      <c r="D39" s="142" t="s">
        <v>184</v>
      </c>
      <c r="E39" s="142" t="s">
        <v>183</v>
      </c>
      <c r="F39" s="142" t="s">
        <v>323</v>
      </c>
      <c r="G39" s="142" t="s">
        <v>324</v>
      </c>
      <c r="H39" s="52">
        <v>3000</v>
      </c>
      <c r="I39" s="52">
        <v>3000</v>
      </c>
      <c r="J39" s="52">
        <v>3000</v>
      </c>
      <c r="K39" s="52"/>
      <c r="L39" s="52">
        <v>900</v>
      </c>
      <c r="M39" s="52"/>
      <c r="N39" s="52">
        <v>2100</v>
      </c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152"/>
      <c r="AD39" s="152"/>
    </row>
    <row r="40" ht="21" customHeight="1" spans="1:30">
      <c r="A40" s="156" t="s">
        <v>107</v>
      </c>
      <c r="B40" s="142" t="s">
        <v>356</v>
      </c>
      <c r="C40" s="142" t="s">
        <v>316</v>
      </c>
      <c r="D40" s="142" t="s">
        <v>184</v>
      </c>
      <c r="E40" s="142" t="s">
        <v>183</v>
      </c>
      <c r="F40" s="142" t="s">
        <v>361</v>
      </c>
      <c r="G40" s="142" t="s">
        <v>362</v>
      </c>
      <c r="H40" s="52">
        <v>19200</v>
      </c>
      <c r="I40" s="52">
        <v>19200</v>
      </c>
      <c r="J40" s="52">
        <v>19200</v>
      </c>
      <c r="K40" s="52"/>
      <c r="L40" s="52">
        <v>5760</v>
      </c>
      <c r="M40" s="52"/>
      <c r="N40" s="52">
        <v>13440</v>
      </c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152"/>
      <c r="AD40" s="152"/>
    </row>
    <row r="41" ht="21" customHeight="1" spans="1:30">
      <c r="A41" s="156" t="s">
        <v>107</v>
      </c>
      <c r="B41" s="142" t="s">
        <v>356</v>
      </c>
      <c r="C41" s="142" t="s">
        <v>316</v>
      </c>
      <c r="D41" s="142" t="s">
        <v>184</v>
      </c>
      <c r="E41" s="142" t="s">
        <v>183</v>
      </c>
      <c r="F41" s="142" t="s">
        <v>310</v>
      </c>
      <c r="G41" s="142" t="s">
        <v>311</v>
      </c>
      <c r="H41" s="52">
        <v>20000</v>
      </c>
      <c r="I41" s="52">
        <v>20000</v>
      </c>
      <c r="J41" s="52">
        <v>20000</v>
      </c>
      <c r="K41" s="52"/>
      <c r="L41" s="52">
        <v>6000</v>
      </c>
      <c r="M41" s="52"/>
      <c r="N41" s="52">
        <v>14000</v>
      </c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152"/>
      <c r="AD41" s="152"/>
    </row>
    <row r="42" ht="21" customHeight="1" spans="1:30">
      <c r="A42" s="156" t="s">
        <v>107</v>
      </c>
      <c r="B42" s="142" t="s">
        <v>363</v>
      </c>
      <c r="C42" s="142" t="s">
        <v>337</v>
      </c>
      <c r="D42" s="142" t="s">
        <v>142</v>
      </c>
      <c r="E42" s="142" t="s">
        <v>143</v>
      </c>
      <c r="F42" s="142" t="s">
        <v>338</v>
      </c>
      <c r="G42" s="142" t="s">
        <v>339</v>
      </c>
      <c r="H42" s="52">
        <v>3000</v>
      </c>
      <c r="I42" s="52">
        <v>3000</v>
      </c>
      <c r="J42" s="52">
        <v>3000</v>
      </c>
      <c r="K42" s="52"/>
      <c r="L42" s="52">
        <v>900</v>
      </c>
      <c r="M42" s="52"/>
      <c r="N42" s="52">
        <v>2100</v>
      </c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152"/>
      <c r="AD42" s="152"/>
    </row>
    <row r="43" ht="21" customHeight="1" spans="1:30">
      <c r="A43" s="156" t="s">
        <v>107</v>
      </c>
      <c r="B43" s="142" t="s">
        <v>364</v>
      </c>
      <c r="C43" s="142" t="s">
        <v>365</v>
      </c>
      <c r="D43" s="142" t="s">
        <v>184</v>
      </c>
      <c r="E43" s="142" t="s">
        <v>183</v>
      </c>
      <c r="F43" s="142" t="s">
        <v>330</v>
      </c>
      <c r="G43" s="142" t="s">
        <v>331</v>
      </c>
      <c r="H43" s="52">
        <v>1643208</v>
      </c>
      <c r="I43" s="52">
        <v>1643208</v>
      </c>
      <c r="J43" s="52">
        <v>1643208</v>
      </c>
      <c r="K43" s="52"/>
      <c r="L43" s="52">
        <v>492962.4</v>
      </c>
      <c r="M43" s="52"/>
      <c r="N43" s="52">
        <v>1150245.6</v>
      </c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152"/>
      <c r="AD43" s="152"/>
    </row>
    <row r="44" ht="21" customHeight="1" spans="1:30">
      <c r="A44" s="156" t="s">
        <v>107</v>
      </c>
      <c r="B44" s="142" t="s">
        <v>364</v>
      </c>
      <c r="C44" s="142" t="s">
        <v>365</v>
      </c>
      <c r="D44" s="142" t="s">
        <v>184</v>
      </c>
      <c r="E44" s="142" t="s">
        <v>183</v>
      </c>
      <c r="F44" s="142" t="s">
        <v>332</v>
      </c>
      <c r="G44" s="142" t="s">
        <v>333</v>
      </c>
      <c r="H44" s="52">
        <v>288</v>
      </c>
      <c r="I44" s="52">
        <v>288</v>
      </c>
      <c r="J44" s="52">
        <v>288</v>
      </c>
      <c r="K44" s="52"/>
      <c r="L44" s="52">
        <v>86.4</v>
      </c>
      <c r="M44" s="52"/>
      <c r="N44" s="52">
        <v>201.6</v>
      </c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152"/>
      <c r="AD44" s="152"/>
    </row>
    <row r="45" ht="21" customHeight="1" spans="1:30">
      <c r="A45" s="156" t="s">
        <v>107</v>
      </c>
      <c r="B45" s="142" t="s">
        <v>364</v>
      </c>
      <c r="C45" s="142" t="s">
        <v>365</v>
      </c>
      <c r="D45" s="142" t="s">
        <v>184</v>
      </c>
      <c r="E45" s="142" t="s">
        <v>183</v>
      </c>
      <c r="F45" s="142" t="s">
        <v>332</v>
      </c>
      <c r="G45" s="142" t="s">
        <v>333</v>
      </c>
      <c r="H45" s="52">
        <v>480</v>
      </c>
      <c r="I45" s="52">
        <v>480</v>
      </c>
      <c r="J45" s="52">
        <v>480</v>
      </c>
      <c r="K45" s="52"/>
      <c r="L45" s="52">
        <v>144</v>
      </c>
      <c r="M45" s="52"/>
      <c r="N45" s="52">
        <v>336</v>
      </c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152"/>
      <c r="AD45" s="152"/>
    </row>
    <row r="46" ht="21" customHeight="1" spans="1:30">
      <c r="A46" s="156" t="s">
        <v>107</v>
      </c>
      <c r="B46" s="142" t="s">
        <v>364</v>
      </c>
      <c r="C46" s="142" t="s">
        <v>365</v>
      </c>
      <c r="D46" s="142" t="s">
        <v>184</v>
      </c>
      <c r="E46" s="142" t="s">
        <v>183</v>
      </c>
      <c r="F46" s="142" t="s">
        <v>334</v>
      </c>
      <c r="G46" s="142" t="s">
        <v>335</v>
      </c>
      <c r="H46" s="52">
        <v>136934</v>
      </c>
      <c r="I46" s="52">
        <v>136934</v>
      </c>
      <c r="J46" s="52">
        <v>136934</v>
      </c>
      <c r="K46" s="52"/>
      <c r="L46" s="52">
        <v>41080.2</v>
      </c>
      <c r="M46" s="52"/>
      <c r="N46" s="52">
        <v>95853.8</v>
      </c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152"/>
      <c r="AD46" s="152"/>
    </row>
    <row r="47" ht="21" customHeight="1" spans="1:30">
      <c r="A47" s="156" t="s">
        <v>107</v>
      </c>
      <c r="B47" s="142" t="s">
        <v>364</v>
      </c>
      <c r="C47" s="142" t="s">
        <v>365</v>
      </c>
      <c r="D47" s="142" t="s">
        <v>184</v>
      </c>
      <c r="E47" s="142" t="s">
        <v>183</v>
      </c>
      <c r="F47" s="142" t="s">
        <v>366</v>
      </c>
      <c r="G47" s="142" t="s">
        <v>367</v>
      </c>
      <c r="H47" s="52">
        <v>607344</v>
      </c>
      <c r="I47" s="52">
        <v>607344</v>
      </c>
      <c r="J47" s="52">
        <v>607344</v>
      </c>
      <c r="K47" s="52"/>
      <c r="L47" s="52">
        <v>182203.2</v>
      </c>
      <c r="M47" s="52"/>
      <c r="N47" s="52">
        <v>425140.8</v>
      </c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152"/>
      <c r="AD47" s="152"/>
    </row>
    <row r="48" ht="21" customHeight="1" spans="1:30">
      <c r="A48" s="156" t="s">
        <v>107</v>
      </c>
      <c r="B48" s="142" t="s">
        <v>364</v>
      </c>
      <c r="C48" s="142" t="s">
        <v>365</v>
      </c>
      <c r="D48" s="142" t="s">
        <v>184</v>
      </c>
      <c r="E48" s="142" t="s">
        <v>183</v>
      </c>
      <c r="F48" s="142" t="s">
        <v>366</v>
      </c>
      <c r="G48" s="142" t="s">
        <v>367</v>
      </c>
      <c r="H48" s="52">
        <v>306708</v>
      </c>
      <c r="I48" s="52">
        <v>306708</v>
      </c>
      <c r="J48" s="52">
        <v>306708</v>
      </c>
      <c r="K48" s="52"/>
      <c r="L48" s="52">
        <v>92012.4</v>
      </c>
      <c r="M48" s="52"/>
      <c r="N48" s="52">
        <v>214695.6</v>
      </c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152"/>
      <c r="AD48" s="152"/>
    </row>
    <row r="49" ht="21" customHeight="1" spans="1:30">
      <c r="A49" s="156" t="s">
        <v>107</v>
      </c>
      <c r="B49" s="142" t="s">
        <v>364</v>
      </c>
      <c r="C49" s="142" t="s">
        <v>365</v>
      </c>
      <c r="D49" s="142" t="s">
        <v>184</v>
      </c>
      <c r="E49" s="142" t="s">
        <v>183</v>
      </c>
      <c r="F49" s="142" t="s">
        <v>366</v>
      </c>
      <c r="G49" s="142" t="s">
        <v>367</v>
      </c>
      <c r="H49" s="52">
        <v>531660</v>
      </c>
      <c r="I49" s="52">
        <v>531660</v>
      </c>
      <c r="J49" s="52">
        <v>531660</v>
      </c>
      <c r="K49" s="52"/>
      <c r="L49" s="52">
        <v>159498</v>
      </c>
      <c r="M49" s="52"/>
      <c r="N49" s="52">
        <v>372162</v>
      </c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152"/>
      <c r="AD49" s="152"/>
    </row>
    <row r="50" ht="21" customHeight="1" spans="1:30">
      <c r="A50" s="156" t="s">
        <v>107</v>
      </c>
      <c r="B50" s="142" t="s">
        <v>368</v>
      </c>
      <c r="C50" s="142" t="s">
        <v>341</v>
      </c>
      <c r="D50" s="142" t="s">
        <v>144</v>
      </c>
      <c r="E50" s="142" t="s">
        <v>145</v>
      </c>
      <c r="F50" s="142" t="s">
        <v>342</v>
      </c>
      <c r="G50" s="142" t="s">
        <v>343</v>
      </c>
      <c r="H50" s="52">
        <v>503840.64</v>
      </c>
      <c r="I50" s="52">
        <v>503840.64</v>
      </c>
      <c r="J50" s="52">
        <v>503840.64</v>
      </c>
      <c r="K50" s="52"/>
      <c r="L50" s="52">
        <v>151152.19</v>
      </c>
      <c r="M50" s="52"/>
      <c r="N50" s="52">
        <v>352688.45</v>
      </c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152"/>
      <c r="AD50" s="152"/>
    </row>
    <row r="51" ht="21" customHeight="1" spans="1:30">
      <c r="A51" s="156" t="s">
        <v>107</v>
      </c>
      <c r="B51" s="142" t="s">
        <v>368</v>
      </c>
      <c r="C51" s="142" t="s">
        <v>341</v>
      </c>
      <c r="D51" s="142" t="s">
        <v>156</v>
      </c>
      <c r="E51" s="142" t="s">
        <v>157</v>
      </c>
      <c r="F51" s="142" t="s">
        <v>344</v>
      </c>
      <c r="G51" s="142" t="s">
        <v>345</v>
      </c>
      <c r="H51" s="52">
        <v>12480</v>
      </c>
      <c r="I51" s="52">
        <v>12480</v>
      </c>
      <c r="J51" s="52">
        <v>12480</v>
      </c>
      <c r="K51" s="52"/>
      <c r="L51" s="52">
        <v>3744</v>
      </c>
      <c r="M51" s="52"/>
      <c r="N51" s="52">
        <v>8736</v>
      </c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152"/>
      <c r="AD51" s="152"/>
    </row>
    <row r="52" ht="21" customHeight="1" spans="1:30">
      <c r="A52" s="156" t="s">
        <v>107</v>
      </c>
      <c r="B52" s="142" t="s">
        <v>368</v>
      </c>
      <c r="C52" s="142" t="s">
        <v>341</v>
      </c>
      <c r="D52" s="142" t="s">
        <v>156</v>
      </c>
      <c r="E52" s="142" t="s">
        <v>157</v>
      </c>
      <c r="F52" s="142" t="s">
        <v>344</v>
      </c>
      <c r="G52" s="142" t="s">
        <v>345</v>
      </c>
      <c r="H52" s="52">
        <v>277423.44</v>
      </c>
      <c r="I52" s="52">
        <v>277423.44</v>
      </c>
      <c r="J52" s="52">
        <v>277423.44</v>
      </c>
      <c r="K52" s="52"/>
      <c r="L52" s="52">
        <v>83227.03</v>
      </c>
      <c r="M52" s="52"/>
      <c r="N52" s="52">
        <v>194196.41</v>
      </c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152"/>
      <c r="AD52" s="152"/>
    </row>
    <row r="53" ht="21" customHeight="1" spans="1:30">
      <c r="A53" s="156" t="s">
        <v>107</v>
      </c>
      <c r="B53" s="142" t="s">
        <v>368</v>
      </c>
      <c r="C53" s="142" t="s">
        <v>341</v>
      </c>
      <c r="D53" s="142" t="s">
        <v>158</v>
      </c>
      <c r="E53" s="142" t="s">
        <v>159</v>
      </c>
      <c r="F53" s="142" t="s">
        <v>346</v>
      </c>
      <c r="G53" s="142" t="s">
        <v>347</v>
      </c>
      <c r="H53" s="52">
        <v>189439.2</v>
      </c>
      <c r="I53" s="52">
        <v>189439.2</v>
      </c>
      <c r="J53" s="52">
        <v>189439.2</v>
      </c>
      <c r="K53" s="52"/>
      <c r="L53" s="52">
        <v>56831.76</v>
      </c>
      <c r="M53" s="52"/>
      <c r="N53" s="52">
        <v>132607.44</v>
      </c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152"/>
      <c r="AD53" s="152"/>
    </row>
    <row r="54" ht="21" customHeight="1" spans="1:30">
      <c r="A54" s="156" t="s">
        <v>107</v>
      </c>
      <c r="B54" s="142" t="s">
        <v>368</v>
      </c>
      <c r="C54" s="142" t="s">
        <v>341</v>
      </c>
      <c r="D54" s="142" t="s">
        <v>160</v>
      </c>
      <c r="E54" s="142" t="s">
        <v>161</v>
      </c>
      <c r="F54" s="142" t="s">
        <v>348</v>
      </c>
      <c r="G54" s="142" t="s">
        <v>349</v>
      </c>
      <c r="H54" s="52">
        <v>40937.28</v>
      </c>
      <c r="I54" s="52">
        <v>40937.28</v>
      </c>
      <c r="J54" s="52">
        <v>40937.28</v>
      </c>
      <c r="K54" s="52"/>
      <c r="L54" s="52">
        <v>12281.18</v>
      </c>
      <c r="M54" s="52"/>
      <c r="N54" s="52">
        <v>28656.1</v>
      </c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152"/>
      <c r="AD54" s="152"/>
    </row>
    <row r="55" ht="21" customHeight="1" spans="1:30">
      <c r="A55" s="156" t="s">
        <v>107</v>
      </c>
      <c r="B55" s="142" t="s">
        <v>368</v>
      </c>
      <c r="C55" s="142" t="s">
        <v>341</v>
      </c>
      <c r="D55" s="142" t="s">
        <v>184</v>
      </c>
      <c r="E55" s="142" t="s">
        <v>183</v>
      </c>
      <c r="F55" s="142" t="s">
        <v>348</v>
      </c>
      <c r="G55" s="142" t="s">
        <v>349</v>
      </c>
      <c r="H55" s="52">
        <v>20973.84</v>
      </c>
      <c r="I55" s="52">
        <v>20973.84</v>
      </c>
      <c r="J55" s="52">
        <v>20973.84</v>
      </c>
      <c r="K55" s="52"/>
      <c r="L55" s="52">
        <v>6292.15</v>
      </c>
      <c r="M55" s="52"/>
      <c r="N55" s="52">
        <v>14681.69</v>
      </c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152"/>
      <c r="AD55" s="152"/>
    </row>
    <row r="56" ht="21" customHeight="1" spans="1:30">
      <c r="A56" s="156" t="s">
        <v>107</v>
      </c>
      <c r="B56" s="142" t="s">
        <v>369</v>
      </c>
      <c r="C56" s="142" t="s">
        <v>370</v>
      </c>
      <c r="D56" s="142" t="s">
        <v>184</v>
      </c>
      <c r="E56" s="142" t="s">
        <v>183</v>
      </c>
      <c r="F56" s="142" t="s">
        <v>317</v>
      </c>
      <c r="G56" s="142" t="s">
        <v>318</v>
      </c>
      <c r="H56" s="52">
        <v>10200</v>
      </c>
      <c r="I56" s="52">
        <v>10200</v>
      </c>
      <c r="J56" s="52"/>
      <c r="K56" s="52"/>
      <c r="L56" s="52"/>
      <c r="M56" s="52"/>
      <c r="N56" s="52"/>
      <c r="O56" s="52"/>
      <c r="P56" s="52"/>
      <c r="Q56" s="52"/>
      <c r="R56" s="52"/>
      <c r="S56" s="52">
        <v>10200</v>
      </c>
      <c r="T56" s="52"/>
      <c r="U56" s="52"/>
      <c r="V56" s="52"/>
      <c r="W56" s="52"/>
      <c r="X56" s="52">
        <v>10200</v>
      </c>
      <c r="Y56" s="52"/>
      <c r="Z56" s="52"/>
      <c r="AA56" s="52"/>
      <c r="AB56" s="52"/>
      <c r="AC56" s="152"/>
      <c r="AD56" s="152"/>
    </row>
    <row r="57" ht="21" customHeight="1" spans="1:30">
      <c r="A57" s="156" t="s">
        <v>109</v>
      </c>
      <c r="B57" s="142" t="s">
        <v>371</v>
      </c>
      <c r="C57" s="142" t="s">
        <v>210</v>
      </c>
      <c r="D57" s="142" t="s">
        <v>209</v>
      </c>
      <c r="E57" s="142" t="s">
        <v>210</v>
      </c>
      <c r="F57" s="142" t="s">
        <v>299</v>
      </c>
      <c r="G57" s="142" t="s">
        <v>210</v>
      </c>
      <c r="H57" s="52">
        <v>492468</v>
      </c>
      <c r="I57" s="52">
        <v>492468</v>
      </c>
      <c r="J57" s="52">
        <v>492468</v>
      </c>
      <c r="K57" s="52"/>
      <c r="L57" s="52">
        <v>147740.4</v>
      </c>
      <c r="M57" s="52"/>
      <c r="N57" s="52">
        <v>344727.6</v>
      </c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152"/>
      <c r="AD57" s="152"/>
    </row>
    <row r="58" ht="21" customHeight="1" spans="1:30">
      <c r="A58" s="156" t="s">
        <v>109</v>
      </c>
      <c r="B58" s="142" t="s">
        <v>372</v>
      </c>
      <c r="C58" s="142" t="s">
        <v>301</v>
      </c>
      <c r="D58" s="142" t="s">
        <v>148</v>
      </c>
      <c r="E58" s="142" t="s">
        <v>149</v>
      </c>
      <c r="F58" s="142" t="s">
        <v>302</v>
      </c>
      <c r="G58" s="142" t="s">
        <v>303</v>
      </c>
      <c r="H58" s="52">
        <v>22704</v>
      </c>
      <c r="I58" s="52">
        <v>22704</v>
      </c>
      <c r="J58" s="52">
        <v>22704</v>
      </c>
      <c r="K58" s="52"/>
      <c r="L58" s="52">
        <v>6811.2</v>
      </c>
      <c r="M58" s="52"/>
      <c r="N58" s="52">
        <v>15892.8</v>
      </c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152"/>
      <c r="AD58" s="152"/>
    </row>
    <row r="59" ht="21" customHeight="1" spans="1:30">
      <c r="A59" s="156" t="s">
        <v>109</v>
      </c>
      <c r="B59" s="142" t="s">
        <v>373</v>
      </c>
      <c r="C59" s="142" t="s">
        <v>313</v>
      </c>
      <c r="D59" s="142" t="s">
        <v>180</v>
      </c>
      <c r="E59" s="142" t="s">
        <v>181</v>
      </c>
      <c r="F59" s="142" t="s">
        <v>314</v>
      </c>
      <c r="G59" s="142" t="s">
        <v>313</v>
      </c>
      <c r="H59" s="52">
        <v>67780.07</v>
      </c>
      <c r="I59" s="52">
        <v>67780.07</v>
      </c>
      <c r="J59" s="52">
        <v>67780.07</v>
      </c>
      <c r="K59" s="52"/>
      <c r="L59" s="52">
        <v>20334.02</v>
      </c>
      <c r="M59" s="52"/>
      <c r="N59" s="52">
        <v>47446.05</v>
      </c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152"/>
      <c r="AD59" s="152"/>
    </row>
    <row r="60" ht="21" customHeight="1" spans="1:30">
      <c r="A60" s="156" t="s">
        <v>109</v>
      </c>
      <c r="B60" s="142" t="s">
        <v>374</v>
      </c>
      <c r="C60" s="142" t="s">
        <v>316</v>
      </c>
      <c r="D60" s="142" t="s">
        <v>180</v>
      </c>
      <c r="E60" s="142" t="s">
        <v>181</v>
      </c>
      <c r="F60" s="142" t="s">
        <v>317</v>
      </c>
      <c r="G60" s="142" t="s">
        <v>318</v>
      </c>
      <c r="H60" s="52">
        <v>50000</v>
      </c>
      <c r="I60" s="52">
        <v>50000</v>
      </c>
      <c r="J60" s="52">
        <v>50000</v>
      </c>
      <c r="K60" s="52"/>
      <c r="L60" s="52">
        <v>15000</v>
      </c>
      <c r="M60" s="52"/>
      <c r="N60" s="52">
        <v>35000</v>
      </c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152"/>
      <c r="AD60" s="152"/>
    </row>
    <row r="61" ht="21" customHeight="1" spans="1:30">
      <c r="A61" s="156" t="s">
        <v>109</v>
      </c>
      <c r="B61" s="142" t="s">
        <v>374</v>
      </c>
      <c r="C61" s="142" t="s">
        <v>316</v>
      </c>
      <c r="D61" s="142" t="s">
        <v>180</v>
      </c>
      <c r="E61" s="142" t="s">
        <v>181</v>
      </c>
      <c r="F61" s="142" t="s">
        <v>357</v>
      </c>
      <c r="G61" s="142" t="s">
        <v>358</v>
      </c>
      <c r="H61" s="52">
        <v>3000</v>
      </c>
      <c r="I61" s="52">
        <v>3000</v>
      </c>
      <c r="J61" s="52">
        <v>3000</v>
      </c>
      <c r="K61" s="52"/>
      <c r="L61" s="52">
        <v>900</v>
      </c>
      <c r="M61" s="52"/>
      <c r="N61" s="52">
        <v>2100</v>
      </c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152"/>
      <c r="AD61" s="152"/>
    </row>
    <row r="62" ht="21" customHeight="1" spans="1:30">
      <c r="A62" s="156" t="s">
        <v>109</v>
      </c>
      <c r="B62" s="142" t="s">
        <v>374</v>
      </c>
      <c r="C62" s="142" t="s">
        <v>316</v>
      </c>
      <c r="D62" s="142" t="s">
        <v>180</v>
      </c>
      <c r="E62" s="142" t="s">
        <v>181</v>
      </c>
      <c r="F62" s="142" t="s">
        <v>323</v>
      </c>
      <c r="G62" s="142" t="s">
        <v>324</v>
      </c>
      <c r="H62" s="52">
        <v>20000</v>
      </c>
      <c r="I62" s="52">
        <v>20000</v>
      </c>
      <c r="J62" s="52">
        <v>20000</v>
      </c>
      <c r="K62" s="52"/>
      <c r="L62" s="52">
        <v>6000</v>
      </c>
      <c r="M62" s="52"/>
      <c r="N62" s="52">
        <v>14000</v>
      </c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152"/>
      <c r="AD62" s="152"/>
    </row>
    <row r="63" ht="21" customHeight="1" spans="1:30">
      <c r="A63" s="156" t="s">
        <v>109</v>
      </c>
      <c r="B63" s="142" t="s">
        <v>374</v>
      </c>
      <c r="C63" s="142" t="s">
        <v>316</v>
      </c>
      <c r="D63" s="142" t="s">
        <v>180</v>
      </c>
      <c r="E63" s="142" t="s">
        <v>181</v>
      </c>
      <c r="F63" s="142" t="s">
        <v>338</v>
      </c>
      <c r="G63" s="142" t="s">
        <v>339</v>
      </c>
      <c r="H63" s="52">
        <v>76625</v>
      </c>
      <c r="I63" s="52">
        <v>76625</v>
      </c>
      <c r="J63" s="52">
        <v>76625</v>
      </c>
      <c r="K63" s="52"/>
      <c r="L63" s="52">
        <v>22987.5</v>
      </c>
      <c r="M63" s="52"/>
      <c r="N63" s="52">
        <v>53637.5</v>
      </c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152"/>
      <c r="AD63" s="152"/>
    </row>
    <row r="64" ht="21" customHeight="1" spans="1:30">
      <c r="A64" s="156" t="s">
        <v>109</v>
      </c>
      <c r="B64" s="142" t="s">
        <v>375</v>
      </c>
      <c r="C64" s="142" t="s">
        <v>365</v>
      </c>
      <c r="D64" s="142" t="s">
        <v>180</v>
      </c>
      <c r="E64" s="142" t="s">
        <v>181</v>
      </c>
      <c r="F64" s="142" t="s">
        <v>330</v>
      </c>
      <c r="G64" s="142" t="s">
        <v>331</v>
      </c>
      <c r="H64" s="52">
        <v>2132688</v>
      </c>
      <c r="I64" s="52">
        <v>2132688</v>
      </c>
      <c r="J64" s="52">
        <v>2132688</v>
      </c>
      <c r="K64" s="52"/>
      <c r="L64" s="52">
        <v>639806.4</v>
      </c>
      <c r="M64" s="52"/>
      <c r="N64" s="52">
        <v>1492881.6</v>
      </c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152"/>
      <c r="AD64" s="152"/>
    </row>
    <row r="65" ht="21" customHeight="1" spans="1:30">
      <c r="A65" s="156" t="s">
        <v>109</v>
      </c>
      <c r="B65" s="142" t="s">
        <v>375</v>
      </c>
      <c r="C65" s="142" t="s">
        <v>365</v>
      </c>
      <c r="D65" s="142" t="s">
        <v>180</v>
      </c>
      <c r="E65" s="142" t="s">
        <v>181</v>
      </c>
      <c r="F65" s="142" t="s">
        <v>332</v>
      </c>
      <c r="G65" s="142" t="s">
        <v>333</v>
      </c>
      <c r="H65" s="52">
        <v>120</v>
      </c>
      <c r="I65" s="52">
        <v>120</v>
      </c>
      <c r="J65" s="52">
        <v>120</v>
      </c>
      <c r="K65" s="52"/>
      <c r="L65" s="52">
        <v>36</v>
      </c>
      <c r="M65" s="52"/>
      <c r="N65" s="52">
        <v>84</v>
      </c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152"/>
      <c r="AD65" s="152"/>
    </row>
    <row r="66" ht="21" customHeight="1" spans="1:30">
      <c r="A66" s="156" t="s">
        <v>109</v>
      </c>
      <c r="B66" s="142" t="s">
        <v>375</v>
      </c>
      <c r="C66" s="142" t="s">
        <v>365</v>
      </c>
      <c r="D66" s="142" t="s">
        <v>180</v>
      </c>
      <c r="E66" s="142" t="s">
        <v>181</v>
      </c>
      <c r="F66" s="142" t="s">
        <v>334</v>
      </c>
      <c r="G66" s="142" t="s">
        <v>335</v>
      </c>
      <c r="H66" s="52">
        <v>177724</v>
      </c>
      <c r="I66" s="52">
        <v>177724</v>
      </c>
      <c r="J66" s="52">
        <v>177724</v>
      </c>
      <c r="K66" s="52"/>
      <c r="L66" s="52">
        <v>53317.2</v>
      </c>
      <c r="M66" s="52"/>
      <c r="N66" s="52">
        <v>124406.8</v>
      </c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152"/>
      <c r="AD66" s="152"/>
    </row>
    <row r="67" ht="21" customHeight="1" spans="1:30">
      <c r="A67" s="156" t="s">
        <v>109</v>
      </c>
      <c r="B67" s="142" t="s">
        <v>375</v>
      </c>
      <c r="C67" s="142" t="s">
        <v>365</v>
      </c>
      <c r="D67" s="142" t="s">
        <v>180</v>
      </c>
      <c r="E67" s="142" t="s">
        <v>181</v>
      </c>
      <c r="F67" s="142" t="s">
        <v>366</v>
      </c>
      <c r="G67" s="142" t="s">
        <v>367</v>
      </c>
      <c r="H67" s="52">
        <v>302275.68</v>
      </c>
      <c r="I67" s="52">
        <v>302275.68</v>
      </c>
      <c r="J67" s="52">
        <v>302275.68</v>
      </c>
      <c r="K67" s="52"/>
      <c r="L67" s="52">
        <v>90682.7</v>
      </c>
      <c r="M67" s="52"/>
      <c r="N67" s="52">
        <v>211592.98</v>
      </c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152"/>
      <c r="AD67" s="152"/>
    </row>
    <row r="68" ht="21" customHeight="1" spans="1:30">
      <c r="A68" s="156" t="s">
        <v>109</v>
      </c>
      <c r="B68" s="142" t="s">
        <v>375</v>
      </c>
      <c r="C68" s="142" t="s">
        <v>365</v>
      </c>
      <c r="D68" s="142" t="s">
        <v>180</v>
      </c>
      <c r="E68" s="142" t="s">
        <v>181</v>
      </c>
      <c r="F68" s="142" t="s">
        <v>366</v>
      </c>
      <c r="G68" s="142" t="s">
        <v>367</v>
      </c>
      <c r="H68" s="52">
        <v>696600</v>
      </c>
      <c r="I68" s="52">
        <v>696600</v>
      </c>
      <c r="J68" s="52">
        <v>696600</v>
      </c>
      <c r="K68" s="52"/>
      <c r="L68" s="52">
        <v>208980</v>
      </c>
      <c r="M68" s="52"/>
      <c r="N68" s="52">
        <v>487620</v>
      </c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152"/>
      <c r="AD68" s="152"/>
    </row>
    <row r="69" ht="21" customHeight="1" spans="1:30">
      <c r="A69" s="156" t="s">
        <v>109</v>
      </c>
      <c r="B69" s="142" t="s">
        <v>375</v>
      </c>
      <c r="C69" s="142" t="s">
        <v>365</v>
      </c>
      <c r="D69" s="142" t="s">
        <v>180</v>
      </c>
      <c r="E69" s="142" t="s">
        <v>181</v>
      </c>
      <c r="F69" s="142" t="s">
        <v>366</v>
      </c>
      <c r="G69" s="142" t="s">
        <v>367</v>
      </c>
      <c r="H69" s="52">
        <v>801156</v>
      </c>
      <c r="I69" s="52">
        <v>801156</v>
      </c>
      <c r="J69" s="52">
        <v>801156</v>
      </c>
      <c r="K69" s="52"/>
      <c r="L69" s="52">
        <v>240346.8</v>
      </c>
      <c r="M69" s="52"/>
      <c r="N69" s="52">
        <v>560809.2</v>
      </c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152"/>
      <c r="AD69" s="152"/>
    </row>
    <row r="70" ht="21" customHeight="1" spans="1:30">
      <c r="A70" s="156" t="s">
        <v>109</v>
      </c>
      <c r="B70" s="142" t="s">
        <v>376</v>
      </c>
      <c r="C70" s="142" t="s">
        <v>341</v>
      </c>
      <c r="D70" s="142" t="s">
        <v>144</v>
      </c>
      <c r="E70" s="142" t="s">
        <v>145</v>
      </c>
      <c r="F70" s="142" t="s">
        <v>342</v>
      </c>
      <c r="G70" s="142" t="s">
        <v>343</v>
      </c>
      <c r="H70" s="52">
        <v>652055.04</v>
      </c>
      <c r="I70" s="52">
        <v>652055.04</v>
      </c>
      <c r="J70" s="52">
        <v>652055.04</v>
      </c>
      <c r="K70" s="52"/>
      <c r="L70" s="52">
        <v>195616.51</v>
      </c>
      <c r="M70" s="52"/>
      <c r="N70" s="52">
        <v>456438.53</v>
      </c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152"/>
      <c r="AD70" s="152"/>
    </row>
    <row r="71" ht="21" customHeight="1" spans="1:30">
      <c r="A71" s="156" t="s">
        <v>109</v>
      </c>
      <c r="B71" s="142" t="s">
        <v>376</v>
      </c>
      <c r="C71" s="142" t="s">
        <v>341</v>
      </c>
      <c r="D71" s="142" t="s">
        <v>156</v>
      </c>
      <c r="E71" s="142" t="s">
        <v>157</v>
      </c>
      <c r="F71" s="142" t="s">
        <v>344</v>
      </c>
      <c r="G71" s="142" t="s">
        <v>345</v>
      </c>
      <c r="H71" s="52">
        <v>350262.1</v>
      </c>
      <c r="I71" s="52">
        <v>350262.1</v>
      </c>
      <c r="J71" s="52">
        <v>350262.1</v>
      </c>
      <c r="K71" s="52"/>
      <c r="L71" s="52">
        <v>105078.63</v>
      </c>
      <c r="M71" s="52"/>
      <c r="N71" s="52">
        <v>245183.47</v>
      </c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152"/>
      <c r="AD71" s="152"/>
    </row>
    <row r="72" ht="21" customHeight="1" spans="1:30">
      <c r="A72" s="156" t="s">
        <v>109</v>
      </c>
      <c r="B72" s="142" t="s">
        <v>376</v>
      </c>
      <c r="C72" s="142" t="s">
        <v>341</v>
      </c>
      <c r="D72" s="142" t="s">
        <v>156</v>
      </c>
      <c r="E72" s="142" t="s">
        <v>157</v>
      </c>
      <c r="F72" s="142" t="s">
        <v>344</v>
      </c>
      <c r="G72" s="142" t="s">
        <v>345</v>
      </c>
      <c r="H72" s="52">
        <v>12000</v>
      </c>
      <c r="I72" s="52">
        <v>12000</v>
      </c>
      <c r="J72" s="52">
        <v>12000</v>
      </c>
      <c r="K72" s="52"/>
      <c r="L72" s="52">
        <v>3600</v>
      </c>
      <c r="M72" s="52"/>
      <c r="N72" s="52">
        <v>8400</v>
      </c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152"/>
      <c r="AD72" s="152"/>
    </row>
    <row r="73" ht="21" customHeight="1" spans="1:30">
      <c r="A73" s="156" t="s">
        <v>109</v>
      </c>
      <c r="B73" s="142" t="s">
        <v>376</v>
      </c>
      <c r="C73" s="142" t="s">
        <v>341</v>
      </c>
      <c r="D73" s="142" t="s">
        <v>158</v>
      </c>
      <c r="E73" s="142" t="s">
        <v>159</v>
      </c>
      <c r="F73" s="142" t="s">
        <v>346</v>
      </c>
      <c r="G73" s="142" t="s">
        <v>347</v>
      </c>
      <c r="H73" s="52">
        <v>332995.2</v>
      </c>
      <c r="I73" s="52">
        <v>332995.2</v>
      </c>
      <c r="J73" s="52">
        <v>332995.2</v>
      </c>
      <c r="K73" s="52"/>
      <c r="L73" s="52">
        <v>99898.56</v>
      </c>
      <c r="M73" s="52"/>
      <c r="N73" s="52">
        <v>233096.64</v>
      </c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152"/>
      <c r="AD73" s="152"/>
    </row>
    <row r="74" ht="21" customHeight="1" spans="1:30">
      <c r="A74" s="156" t="s">
        <v>109</v>
      </c>
      <c r="B74" s="142" t="s">
        <v>376</v>
      </c>
      <c r="C74" s="142" t="s">
        <v>341</v>
      </c>
      <c r="D74" s="142" t="s">
        <v>160</v>
      </c>
      <c r="E74" s="142" t="s">
        <v>161</v>
      </c>
      <c r="F74" s="142" t="s">
        <v>348</v>
      </c>
      <c r="G74" s="142" t="s">
        <v>349</v>
      </c>
      <c r="H74" s="52">
        <v>12225.96</v>
      </c>
      <c r="I74" s="52">
        <v>12225.96</v>
      </c>
      <c r="J74" s="52">
        <v>12225.96</v>
      </c>
      <c r="K74" s="52"/>
      <c r="L74" s="52">
        <v>3667.79</v>
      </c>
      <c r="M74" s="52"/>
      <c r="N74" s="52">
        <v>8558.17</v>
      </c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152"/>
      <c r="AD74" s="152"/>
    </row>
    <row r="75" ht="21" customHeight="1" spans="1:30">
      <c r="A75" s="156" t="s">
        <v>109</v>
      </c>
      <c r="B75" s="142" t="s">
        <v>376</v>
      </c>
      <c r="C75" s="142" t="s">
        <v>341</v>
      </c>
      <c r="D75" s="142" t="s">
        <v>180</v>
      </c>
      <c r="E75" s="142" t="s">
        <v>181</v>
      </c>
      <c r="F75" s="142" t="s">
        <v>348</v>
      </c>
      <c r="G75" s="142" t="s">
        <v>349</v>
      </c>
      <c r="H75" s="52">
        <v>28524</v>
      </c>
      <c r="I75" s="52">
        <v>28524</v>
      </c>
      <c r="J75" s="52">
        <v>28524</v>
      </c>
      <c r="K75" s="52"/>
      <c r="L75" s="52">
        <v>8557.2</v>
      </c>
      <c r="M75" s="52"/>
      <c r="N75" s="52">
        <v>19966.8</v>
      </c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152"/>
      <c r="AD75" s="152"/>
    </row>
    <row r="76" ht="21" customHeight="1" spans="1:30">
      <c r="A76" s="156" t="s">
        <v>109</v>
      </c>
      <c r="B76" s="142" t="s">
        <v>377</v>
      </c>
      <c r="C76" s="142" t="s">
        <v>337</v>
      </c>
      <c r="D76" s="142" t="s">
        <v>142</v>
      </c>
      <c r="E76" s="142" t="s">
        <v>143</v>
      </c>
      <c r="F76" s="142" t="s">
        <v>338</v>
      </c>
      <c r="G76" s="142" t="s">
        <v>339</v>
      </c>
      <c r="H76" s="52">
        <v>13400</v>
      </c>
      <c r="I76" s="52">
        <v>13400</v>
      </c>
      <c r="J76" s="52">
        <v>13400</v>
      </c>
      <c r="K76" s="52"/>
      <c r="L76" s="52">
        <v>4020</v>
      </c>
      <c r="M76" s="52"/>
      <c r="N76" s="52">
        <v>9380</v>
      </c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152"/>
      <c r="AD76" s="152"/>
    </row>
    <row r="77" ht="21" customHeight="1" spans="1:30">
      <c r="A77" s="156" t="s">
        <v>111</v>
      </c>
      <c r="B77" s="142" t="s">
        <v>378</v>
      </c>
      <c r="C77" s="142" t="s">
        <v>210</v>
      </c>
      <c r="D77" s="142" t="s">
        <v>209</v>
      </c>
      <c r="E77" s="142" t="s">
        <v>210</v>
      </c>
      <c r="F77" s="142" t="s">
        <v>299</v>
      </c>
      <c r="G77" s="142" t="s">
        <v>210</v>
      </c>
      <c r="H77" s="52">
        <v>134856</v>
      </c>
      <c r="I77" s="52">
        <v>134856</v>
      </c>
      <c r="J77" s="52">
        <v>134856</v>
      </c>
      <c r="K77" s="52"/>
      <c r="L77" s="52">
        <v>40456.8</v>
      </c>
      <c r="M77" s="52"/>
      <c r="N77" s="52">
        <v>94399.2</v>
      </c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152"/>
      <c r="AD77" s="152"/>
    </row>
    <row r="78" ht="21" customHeight="1" spans="1:30">
      <c r="A78" s="156" t="s">
        <v>111</v>
      </c>
      <c r="B78" s="142" t="s">
        <v>379</v>
      </c>
      <c r="C78" s="142" t="s">
        <v>313</v>
      </c>
      <c r="D78" s="142" t="s">
        <v>213</v>
      </c>
      <c r="E78" s="142" t="s">
        <v>214</v>
      </c>
      <c r="F78" s="142" t="s">
        <v>314</v>
      </c>
      <c r="G78" s="142" t="s">
        <v>313</v>
      </c>
      <c r="H78" s="52">
        <v>18154.4</v>
      </c>
      <c r="I78" s="52">
        <v>18154.4</v>
      </c>
      <c r="J78" s="52">
        <v>18154.4</v>
      </c>
      <c r="K78" s="52"/>
      <c r="L78" s="52">
        <v>5446.32</v>
      </c>
      <c r="M78" s="52"/>
      <c r="N78" s="52">
        <v>12708.08</v>
      </c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152"/>
      <c r="AD78" s="152"/>
    </row>
    <row r="79" ht="21" customHeight="1" spans="1:30">
      <c r="A79" s="156" t="s">
        <v>111</v>
      </c>
      <c r="B79" s="142" t="s">
        <v>380</v>
      </c>
      <c r="C79" s="142" t="s">
        <v>316</v>
      </c>
      <c r="D79" s="142" t="s">
        <v>213</v>
      </c>
      <c r="E79" s="142" t="s">
        <v>214</v>
      </c>
      <c r="F79" s="142" t="s">
        <v>317</v>
      </c>
      <c r="G79" s="142" t="s">
        <v>318</v>
      </c>
      <c r="H79" s="52">
        <v>38902.5</v>
      </c>
      <c r="I79" s="52">
        <v>38902.5</v>
      </c>
      <c r="J79" s="52">
        <v>38902.5</v>
      </c>
      <c r="K79" s="52"/>
      <c r="L79" s="52">
        <v>11670.75</v>
      </c>
      <c r="M79" s="52"/>
      <c r="N79" s="52">
        <v>27231.75</v>
      </c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152"/>
      <c r="AD79" s="152"/>
    </row>
    <row r="80" ht="21" customHeight="1" spans="1:30">
      <c r="A80" s="156" t="s">
        <v>111</v>
      </c>
      <c r="B80" s="142" t="s">
        <v>381</v>
      </c>
      <c r="C80" s="142" t="s">
        <v>365</v>
      </c>
      <c r="D80" s="142" t="s">
        <v>213</v>
      </c>
      <c r="E80" s="142" t="s">
        <v>214</v>
      </c>
      <c r="F80" s="142" t="s">
        <v>330</v>
      </c>
      <c r="G80" s="142" t="s">
        <v>331</v>
      </c>
      <c r="H80" s="52">
        <v>570000</v>
      </c>
      <c r="I80" s="52">
        <v>570000</v>
      </c>
      <c r="J80" s="52">
        <v>570000</v>
      </c>
      <c r="K80" s="52"/>
      <c r="L80" s="52">
        <v>171000</v>
      </c>
      <c r="M80" s="52"/>
      <c r="N80" s="52">
        <v>399000</v>
      </c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152"/>
      <c r="AD80" s="152"/>
    </row>
    <row r="81" ht="21" customHeight="1" spans="1:30">
      <c r="A81" s="156" t="s">
        <v>111</v>
      </c>
      <c r="B81" s="142" t="s">
        <v>381</v>
      </c>
      <c r="C81" s="142" t="s">
        <v>365</v>
      </c>
      <c r="D81" s="142" t="s">
        <v>213</v>
      </c>
      <c r="E81" s="142" t="s">
        <v>214</v>
      </c>
      <c r="F81" s="142" t="s">
        <v>332</v>
      </c>
      <c r="G81" s="142" t="s">
        <v>333</v>
      </c>
      <c r="H81" s="52">
        <v>120</v>
      </c>
      <c r="I81" s="52">
        <v>120</v>
      </c>
      <c r="J81" s="52">
        <v>120</v>
      </c>
      <c r="K81" s="52"/>
      <c r="L81" s="52">
        <v>36</v>
      </c>
      <c r="M81" s="52"/>
      <c r="N81" s="52">
        <v>84</v>
      </c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152"/>
      <c r="AD81" s="152"/>
    </row>
    <row r="82" ht="21" customHeight="1" spans="1:30">
      <c r="A82" s="156" t="s">
        <v>111</v>
      </c>
      <c r="B82" s="142" t="s">
        <v>381</v>
      </c>
      <c r="C82" s="142" t="s">
        <v>365</v>
      </c>
      <c r="D82" s="142" t="s">
        <v>213</v>
      </c>
      <c r="E82" s="142" t="s">
        <v>214</v>
      </c>
      <c r="F82" s="142" t="s">
        <v>332</v>
      </c>
      <c r="G82" s="142" t="s">
        <v>333</v>
      </c>
      <c r="H82" s="52">
        <v>96</v>
      </c>
      <c r="I82" s="52">
        <v>96</v>
      </c>
      <c r="J82" s="52">
        <v>96</v>
      </c>
      <c r="K82" s="52"/>
      <c r="L82" s="52">
        <v>28.8</v>
      </c>
      <c r="M82" s="52"/>
      <c r="N82" s="52">
        <v>67.2</v>
      </c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152"/>
      <c r="AD82" s="152"/>
    </row>
    <row r="83" ht="21" customHeight="1" spans="1:30">
      <c r="A83" s="156" t="s">
        <v>111</v>
      </c>
      <c r="B83" s="142" t="s">
        <v>381</v>
      </c>
      <c r="C83" s="142" t="s">
        <v>365</v>
      </c>
      <c r="D83" s="142" t="s">
        <v>213</v>
      </c>
      <c r="E83" s="142" t="s">
        <v>214</v>
      </c>
      <c r="F83" s="142" t="s">
        <v>334</v>
      </c>
      <c r="G83" s="142" t="s">
        <v>335</v>
      </c>
      <c r="H83" s="52">
        <v>47500</v>
      </c>
      <c r="I83" s="52">
        <v>47500</v>
      </c>
      <c r="J83" s="52">
        <v>47500</v>
      </c>
      <c r="K83" s="52"/>
      <c r="L83" s="52">
        <v>14250</v>
      </c>
      <c r="M83" s="52"/>
      <c r="N83" s="52">
        <v>33250</v>
      </c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152"/>
      <c r="AD83" s="152"/>
    </row>
    <row r="84" ht="21" customHeight="1" spans="1:30">
      <c r="A84" s="156" t="s">
        <v>111</v>
      </c>
      <c r="B84" s="142" t="s">
        <v>381</v>
      </c>
      <c r="C84" s="142" t="s">
        <v>365</v>
      </c>
      <c r="D84" s="142" t="s">
        <v>213</v>
      </c>
      <c r="E84" s="142" t="s">
        <v>214</v>
      </c>
      <c r="F84" s="142" t="s">
        <v>366</v>
      </c>
      <c r="G84" s="142" t="s">
        <v>367</v>
      </c>
      <c r="H84" s="52">
        <v>215568</v>
      </c>
      <c r="I84" s="52">
        <v>215568</v>
      </c>
      <c r="J84" s="52">
        <v>215568</v>
      </c>
      <c r="K84" s="52"/>
      <c r="L84" s="52">
        <v>64670.4</v>
      </c>
      <c r="M84" s="52"/>
      <c r="N84" s="52">
        <v>150897.6</v>
      </c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152"/>
      <c r="AD84" s="152"/>
    </row>
    <row r="85" ht="21" customHeight="1" spans="1:30">
      <c r="A85" s="156" t="s">
        <v>111</v>
      </c>
      <c r="B85" s="142" t="s">
        <v>381</v>
      </c>
      <c r="C85" s="142" t="s">
        <v>365</v>
      </c>
      <c r="D85" s="142" t="s">
        <v>213</v>
      </c>
      <c r="E85" s="142" t="s">
        <v>214</v>
      </c>
      <c r="F85" s="142" t="s">
        <v>366</v>
      </c>
      <c r="G85" s="142" t="s">
        <v>367</v>
      </c>
      <c r="H85" s="52">
        <v>105300</v>
      </c>
      <c r="I85" s="52">
        <v>105300</v>
      </c>
      <c r="J85" s="52">
        <v>105300</v>
      </c>
      <c r="K85" s="52"/>
      <c r="L85" s="52">
        <v>31590</v>
      </c>
      <c r="M85" s="52"/>
      <c r="N85" s="52">
        <v>73710</v>
      </c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152"/>
      <c r="AD85" s="152"/>
    </row>
    <row r="86" ht="21" customHeight="1" spans="1:30">
      <c r="A86" s="156" t="s">
        <v>111</v>
      </c>
      <c r="B86" s="142" t="s">
        <v>381</v>
      </c>
      <c r="C86" s="142" t="s">
        <v>365</v>
      </c>
      <c r="D86" s="142" t="s">
        <v>213</v>
      </c>
      <c r="E86" s="142" t="s">
        <v>214</v>
      </c>
      <c r="F86" s="142" t="s">
        <v>366</v>
      </c>
      <c r="G86" s="142" t="s">
        <v>367</v>
      </c>
      <c r="H86" s="52">
        <v>184920</v>
      </c>
      <c r="I86" s="52">
        <v>184920</v>
      </c>
      <c r="J86" s="52">
        <v>184920</v>
      </c>
      <c r="K86" s="52"/>
      <c r="L86" s="52">
        <v>55476</v>
      </c>
      <c r="M86" s="52"/>
      <c r="N86" s="52">
        <v>129444</v>
      </c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152"/>
      <c r="AD86" s="152"/>
    </row>
    <row r="87" ht="21" customHeight="1" spans="1:30">
      <c r="A87" s="156" t="s">
        <v>111</v>
      </c>
      <c r="B87" s="142" t="s">
        <v>382</v>
      </c>
      <c r="C87" s="142" t="s">
        <v>337</v>
      </c>
      <c r="D87" s="142" t="s">
        <v>142</v>
      </c>
      <c r="E87" s="142" t="s">
        <v>143</v>
      </c>
      <c r="F87" s="142" t="s">
        <v>338</v>
      </c>
      <c r="G87" s="142" t="s">
        <v>339</v>
      </c>
      <c r="H87" s="52">
        <v>4200</v>
      </c>
      <c r="I87" s="52">
        <v>4200</v>
      </c>
      <c r="J87" s="52">
        <v>4200</v>
      </c>
      <c r="K87" s="52"/>
      <c r="L87" s="52">
        <v>1260</v>
      </c>
      <c r="M87" s="52"/>
      <c r="N87" s="52">
        <v>2940</v>
      </c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152"/>
      <c r="AD87" s="152"/>
    </row>
    <row r="88" ht="21" customHeight="1" spans="1:30">
      <c r="A88" s="156" t="s">
        <v>111</v>
      </c>
      <c r="B88" s="142" t="s">
        <v>383</v>
      </c>
      <c r="C88" s="142" t="s">
        <v>341</v>
      </c>
      <c r="D88" s="142" t="s">
        <v>144</v>
      </c>
      <c r="E88" s="142" t="s">
        <v>145</v>
      </c>
      <c r="F88" s="142" t="s">
        <v>342</v>
      </c>
      <c r="G88" s="142" t="s">
        <v>343</v>
      </c>
      <c r="H88" s="52">
        <v>195000</v>
      </c>
      <c r="I88" s="52">
        <v>195000</v>
      </c>
      <c r="J88" s="52">
        <v>195000</v>
      </c>
      <c r="K88" s="52"/>
      <c r="L88" s="52">
        <v>58500</v>
      </c>
      <c r="M88" s="52"/>
      <c r="N88" s="52">
        <v>136500</v>
      </c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152"/>
      <c r="AD88" s="152"/>
    </row>
    <row r="89" ht="21" customHeight="1" spans="1:30">
      <c r="A89" s="156" t="s">
        <v>111</v>
      </c>
      <c r="B89" s="142" t="s">
        <v>383</v>
      </c>
      <c r="C89" s="142" t="s">
        <v>341</v>
      </c>
      <c r="D89" s="142" t="s">
        <v>156</v>
      </c>
      <c r="E89" s="142" t="s">
        <v>157</v>
      </c>
      <c r="F89" s="142" t="s">
        <v>344</v>
      </c>
      <c r="G89" s="142" t="s">
        <v>345</v>
      </c>
      <c r="H89" s="52">
        <v>8160</v>
      </c>
      <c r="I89" s="52">
        <v>8160</v>
      </c>
      <c r="J89" s="52">
        <v>8160</v>
      </c>
      <c r="K89" s="52"/>
      <c r="L89" s="52">
        <v>2448</v>
      </c>
      <c r="M89" s="52"/>
      <c r="N89" s="52">
        <v>5712</v>
      </c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152"/>
      <c r="AD89" s="152"/>
    </row>
    <row r="90" ht="21" customHeight="1" spans="1:30">
      <c r="A90" s="156" t="s">
        <v>111</v>
      </c>
      <c r="B90" s="142" t="s">
        <v>383</v>
      </c>
      <c r="C90" s="142" t="s">
        <v>341</v>
      </c>
      <c r="D90" s="142" t="s">
        <v>156</v>
      </c>
      <c r="E90" s="142" t="s">
        <v>157</v>
      </c>
      <c r="F90" s="142" t="s">
        <v>344</v>
      </c>
      <c r="G90" s="142" t="s">
        <v>345</v>
      </c>
      <c r="H90" s="52">
        <v>96602.77</v>
      </c>
      <c r="I90" s="52">
        <v>96602.77</v>
      </c>
      <c r="J90" s="52">
        <v>96602.77</v>
      </c>
      <c r="K90" s="52"/>
      <c r="L90" s="52">
        <v>28980.83</v>
      </c>
      <c r="M90" s="52"/>
      <c r="N90" s="52">
        <v>67621.94</v>
      </c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152"/>
      <c r="AD90" s="152"/>
    </row>
    <row r="91" ht="21" customHeight="1" spans="1:30">
      <c r="A91" s="156" t="s">
        <v>111</v>
      </c>
      <c r="B91" s="142" t="s">
        <v>383</v>
      </c>
      <c r="C91" s="142" t="s">
        <v>341</v>
      </c>
      <c r="D91" s="142" t="s">
        <v>158</v>
      </c>
      <c r="E91" s="142" t="s">
        <v>159</v>
      </c>
      <c r="F91" s="142" t="s">
        <v>346</v>
      </c>
      <c r="G91" s="142" t="s">
        <v>347</v>
      </c>
      <c r="H91" s="52">
        <v>84500</v>
      </c>
      <c r="I91" s="52">
        <v>84500</v>
      </c>
      <c r="J91" s="52">
        <v>84500</v>
      </c>
      <c r="K91" s="52"/>
      <c r="L91" s="52">
        <v>25350</v>
      </c>
      <c r="M91" s="52"/>
      <c r="N91" s="52">
        <v>59150</v>
      </c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152"/>
      <c r="AD91" s="152"/>
    </row>
    <row r="92" ht="21" customHeight="1" spans="1:30">
      <c r="A92" s="156" t="s">
        <v>111</v>
      </c>
      <c r="B92" s="142" t="s">
        <v>383</v>
      </c>
      <c r="C92" s="142" t="s">
        <v>341</v>
      </c>
      <c r="D92" s="142" t="s">
        <v>160</v>
      </c>
      <c r="E92" s="142" t="s">
        <v>161</v>
      </c>
      <c r="F92" s="142" t="s">
        <v>348</v>
      </c>
      <c r="G92" s="142" t="s">
        <v>349</v>
      </c>
      <c r="H92" s="52">
        <v>4680</v>
      </c>
      <c r="I92" s="52">
        <v>4680</v>
      </c>
      <c r="J92" s="52">
        <v>4680</v>
      </c>
      <c r="K92" s="52"/>
      <c r="L92" s="52">
        <v>1404</v>
      </c>
      <c r="M92" s="52"/>
      <c r="N92" s="52">
        <v>3276</v>
      </c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152"/>
      <c r="AD92" s="152"/>
    </row>
    <row r="93" ht="21" customHeight="1" spans="1:30">
      <c r="A93" s="156" t="s">
        <v>111</v>
      </c>
      <c r="B93" s="142" t="s">
        <v>383</v>
      </c>
      <c r="C93" s="142" t="s">
        <v>341</v>
      </c>
      <c r="D93" s="142" t="s">
        <v>213</v>
      </c>
      <c r="E93" s="142" t="s">
        <v>214</v>
      </c>
      <c r="F93" s="142" t="s">
        <v>348</v>
      </c>
      <c r="G93" s="142" t="s">
        <v>349</v>
      </c>
      <c r="H93" s="52">
        <v>8450</v>
      </c>
      <c r="I93" s="52">
        <v>8450</v>
      </c>
      <c r="J93" s="52">
        <v>8450</v>
      </c>
      <c r="K93" s="52"/>
      <c r="L93" s="52">
        <v>2535</v>
      </c>
      <c r="M93" s="52"/>
      <c r="N93" s="52">
        <v>5915</v>
      </c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152"/>
      <c r="AD93" s="152"/>
    </row>
    <row r="94" ht="21" customHeight="1" spans="1:30">
      <c r="A94" s="156" t="s">
        <v>113</v>
      </c>
      <c r="B94" s="142" t="s">
        <v>384</v>
      </c>
      <c r="C94" s="142" t="s">
        <v>316</v>
      </c>
      <c r="D94" s="142" t="s">
        <v>166</v>
      </c>
      <c r="E94" s="142" t="s">
        <v>167</v>
      </c>
      <c r="F94" s="142" t="s">
        <v>317</v>
      </c>
      <c r="G94" s="142" t="s">
        <v>318</v>
      </c>
      <c r="H94" s="52">
        <v>23459.5</v>
      </c>
      <c r="I94" s="52">
        <v>23459.5</v>
      </c>
      <c r="J94" s="52">
        <v>23459.5</v>
      </c>
      <c r="K94" s="52"/>
      <c r="L94" s="52">
        <v>7037.85</v>
      </c>
      <c r="M94" s="52"/>
      <c r="N94" s="52">
        <v>16421.65</v>
      </c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152"/>
      <c r="AD94" s="152"/>
    </row>
    <row r="95" ht="21" customHeight="1" spans="1:30">
      <c r="A95" s="156" t="s">
        <v>113</v>
      </c>
      <c r="B95" s="142" t="s">
        <v>384</v>
      </c>
      <c r="C95" s="142" t="s">
        <v>316</v>
      </c>
      <c r="D95" s="142" t="s">
        <v>166</v>
      </c>
      <c r="E95" s="142" t="s">
        <v>167</v>
      </c>
      <c r="F95" s="142" t="s">
        <v>359</v>
      </c>
      <c r="G95" s="142" t="s">
        <v>360</v>
      </c>
      <c r="H95" s="52">
        <v>2400</v>
      </c>
      <c r="I95" s="52">
        <v>2400</v>
      </c>
      <c r="J95" s="52">
        <v>2400</v>
      </c>
      <c r="K95" s="52"/>
      <c r="L95" s="52">
        <v>720</v>
      </c>
      <c r="M95" s="52"/>
      <c r="N95" s="52">
        <v>1680</v>
      </c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152"/>
      <c r="AD95" s="152"/>
    </row>
    <row r="96" ht="21" customHeight="1" spans="1:30">
      <c r="A96" s="156" t="s">
        <v>113</v>
      </c>
      <c r="B96" s="142" t="s">
        <v>384</v>
      </c>
      <c r="C96" s="142" t="s">
        <v>316</v>
      </c>
      <c r="D96" s="142" t="s">
        <v>166</v>
      </c>
      <c r="E96" s="142" t="s">
        <v>167</v>
      </c>
      <c r="F96" s="142" t="s">
        <v>321</v>
      </c>
      <c r="G96" s="142" t="s">
        <v>322</v>
      </c>
      <c r="H96" s="52">
        <v>2028</v>
      </c>
      <c r="I96" s="52">
        <v>2028</v>
      </c>
      <c r="J96" s="52">
        <v>2028</v>
      </c>
      <c r="K96" s="52"/>
      <c r="L96" s="52">
        <v>608.4</v>
      </c>
      <c r="M96" s="52"/>
      <c r="N96" s="52">
        <v>1419.6</v>
      </c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152"/>
      <c r="AD96" s="152"/>
    </row>
    <row r="97" ht="21" customHeight="1" spans="1:30">
      <c r="A97" s="156" t="s">
        <v>113</v>
      </c>
      <c r="B97" s="142" t="s">
        <v>384</v>
      </c>
      <c r="C97" s="142" t="s">
        <v>316</v>
      </c>
      <c r="D97" s="142" t="s">
        <v>166</v>
      </c>
      <c r="E97" s="142" t="s">
        <v>167</v>
      </c>
      <c r="F97" s="142" t="s">
        <v>323</v>
      </c>
      <c r="G97" s="142" t="s">
        <v>324</v>
      </c>
      <c r="H97" s="52">
        <v>10000</v>
      </c>
      <c r="I97" s="52">
        <v>10000</v>
      </c>
      <c r="J97" s="52">
        <v>10000</v>
      </c>
      <c r="K97" s="52"/>
      <c r="L97" s="52">
        <v>3000</v>
      </c>
      <c r="M97" s="52"/>
      <c r="N97" s="52">
        <v>7000</v>
      </c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152"/>
      <c r="AD97" s="152"/>
    </row>
    <row r="98" ht="21" customHeight="1" spans="1:30">
      <c r="A98" s="156" t="s">
        <v>113</v>
      </c>
      <c r="B98" s="142" t="s">
        <v>384</v>
      </c>
      <c r="C98" s="142" t="s">
        <v>316</v>
      </c>
      <c r="D98" s="142" t="s">
        <v>166</v>
      </c>
      <c r="E98" s="142" t="s">
        <v>167</v>
      </c>
      <c r="F98" s="142" t="s">
        <v>310</v>
      </c>
      <c r="G98" s="142" t="s">
        <v>311</v>
      </c>
      <c r="H98" s="52">
        <v>7000</v>
      </c>
      <c r="I98" s="52">
        <v>7000</v>
      </c>
      <c r="J98" s="52">
        <v>7000</v>
      </c>
      <c r="K98" s="52"/>
      <c r="L98" s="52">
        <v>2100</v>
      </c>
      <c r="M98" s="52"/>
      <c r="N98" s="52">
        <v>4900</v>
      </c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152"/>
      <c r="AD98" s="152"/>
    </row>
    <row r="99" ht="21" customHeight="1" spans="1:30">
      <c r="A99" s="156" t="s">
        <v>113</v>
      </c>
      <c r="B99" s="142" t="s">
        <v>385</v>
      </c>
      <c r="C99" s="142" t="s">
        <v>210</v>
      </c>
      <c r="D99" s="142" t="s">
        <v>209</v>
      </c>
      <c r="E99" s="142" t="s">
        <v>210</v>
      </c>
      <c r="F99" s="142" t="s">
        <v>299</v>
      </c>
      <c r="G99" s="142" t="s">
        <v>210</v>
      </c>
      <c r="H99" s="52">
        <v>150120</v>
      </c>
      <c r="I99" s="52">
        <v>150120</v>
      </c>
      <c r="J99" s="52">
        <v>150120</v>
      </c>
      <c r="K99" s="52"/>
      <c r="L99" s="52">
        <v>45036</v>
      </c>
      <c r="M99" s="52"/>
      <c r="N99" s="52">
        <v>105084</v>
      </c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152"/>
      <c r="AD99" s="152"/>
    </row>
    <row r="100" ht="21" customHeight="1" spans="1:30">
      <c r="A100" s="156" t="s">
        <v>113</v>
      </c>
      <c r="B100" s="142" t="s">
        <v>386</v>
      </c>
      <c r="C100" s="142" t="s">
        <v>313</v>
      </c>
      <c r="D100" s="142" t="s">
        <v>166</v>
      </c>
      <c r="E100" s="142" t="s">
        <v>167</v>
      </c>
      <c r="F100" s="142" t="s">
        <v>314</v>
      </c>
      <c r="G100" s="142" t="s">
        <v>313</v>
      </c>
      <c r="H100" s="52">
        <v>20223.5</v>
      </c>
      <c r="I100" s="52">
        <v>20223.5</v>
      </c>
      <c r="J100" s="52">
        <v>20223.5</v>
      </c>
      <c r="K100" s="52"/>
      <c r="L100" s="52">
        <v>6067.05</v>
      </c>
      <c r="M100" s="52"/>
      <c r="N100" s="52">
        <v>14156.45</v>
      </c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152"/>
      <c r="AD100" s="152"/>
    </row>
    <row r="101" ht="21" customHeight="1" spans="1:30">
      <c r="A101" s="156" t="s">
        <v>113</v>
      </c>
      <c r="B101" s="142" t="s">
        <v>387</v>
      </c>
      <c r="C101" s="142" t="s">
        <v>365</v>
      </c>
      <c r="D101" s="142" t="s">
        <v>166</v>
      </c>
      <c r="E101" s="142" t="s">
        <v>167</v>
      </c>
      <c r="F101" s="142" t="s">
        <v>330</v>
      </c>
      <c r="G101" s="142" t="s">
        <v>331</v>
      </c>
      <c r="H101" s="52">
        <v>630516</v>
      </c>
      <c r="I101" s="52">
        <v>630516</v>
      </c>
      <c r="J101" s="52">
        <v>630516</v>
      </c>
      <c r="K101" s="52"/>
      <c r="L101" s="52">
        <v>189154.8</v>
      </c>
      <c r="M101" s="52"/>
      <c r="N101" s="52">
        <v>441361.2</v>
      </c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152"/>
      <c r="AD101" s="152"/>
    </row>
    <row r="102" ht="21" customHeight="1" spans="1:30">
      <c r="A102" s="156" t="s">
        <v>113</v>
      </c>
      <c r="B102" s="142" t="s">
        <v>387</v>
      </c>
      <c r="C102" s="142" t="s">
        <v>365</v>
      </c>
      <c r="D102" s="142" t="s">
        <v>166</v>
      </c>
      <c r="E102" s="142" t="s">
        <v>167</v>
      </c>
      <c r="F102" s="142" t="s">
        <v>334</v>
      </c>
      <c r="G102" s="142" t="s">
        <v>335</v>
      </c>
      <c r="H102" s="52">
        <v>52543</v>
      </c>
      <c r="I102" s="52">
        <v>52543</v>
      </c>
      <c r="J102" s="52">
        <v>52543</v>
      </c>
      <c r="K102" s="52"/>
      <c r="L102" s="52">
        <v>15762.9</v>
      </c>
      <c r="M102" s="52"/>
      <c r="N102" s="52">
        <v>36780.1</v>
      </c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152"/>
      <c r="AD102" s="152"/>
    </row>
    <row r="103" ht="21" customHeight="1" spans="1:30">
      <c r="A103" s="156" t="s">
        <v>113</v>
      </c>
      <c r="B103" s="142" t="s">
        <v>387</v>
      </c>
      <c r="C103" s="142" t="s">
        <v>365</v>
      </c>
      <c r="D103" s="142" t="s">
        <v>166</v>
      </c>
      <c r="E103" s="142" t="s">
        <v>167</v>
      </c>
      <c r="F103" s="142" t="s">
        <v>366</v>
      </c>
      <c r="G103" s="142" t="s">
        <v>367</v>
      </c>
      <c r="H103" s="52">
        <v>121860</v>
      </c>
      <c r="I103" s="52">
        <v>121860</v>
      </c>
      <c r="J103" s="52">
        <v>121860</v>
      </c>
      <c r="K103" s="52"/>
      <c r="L103" s="52">
        <v>36558</v>
      </c>
      <c r="M103" s="52"/>
      <c r="N103" s="52">
        <v>85302</v>
      </c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152"/>
      <c r="AD103" s="152"/>
    </row>
    <row r="104" ht="21" customHeight="1" spans="1:30">
      <c r="A104" s="156" t="s">
        <v>113</v>
      </c>
      <c r="B104" s="142" t="s">
        <v>387</v>
      </c>
      <c r="C104" s="142" t="s">
        <v>365</v>
      </c>
      <c r="D104" s="142" t="s">
        <v>166</v>
      </c>
      <c r="E104" s="142" t="s">
        <v>167</v>
      </c>
      <c r="F104" s="142" t="s">
        <v>366</v>
      </c>
      <c r="G104" s="142" t="s">
        <v>367</v>
      </c>
      <c r="H104" s="52">
        <v>206256</v>
      </c>
      <c r="I104" s="52">
        <v>206256</v>
      </c>
      <c r="J104" s="52">
        <v>206256</v>
      </c>
      <c r="K104" s="52"/>
      <c r="L104" s="52">
        <v>61876.8</v>
      </c>
      <c r="M104" s="52"/>
      <c r="N104" s="52">
        <v>144379.2</v>
      </c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152"/>
      <c r="AD104" s="152"/>
    </row>
    <row r="105" ht="21" customHeight="1" spans="1:30">
      <c r="A105" s="156" t="s">
        <v>113</v>
      </c>
      <c r="B105" s="142" t="s">
        <v>387</v>
      </c>
      <c r="C105" s="142" t="s">
        <v>365</v>
      </c>
      <c r="D105" s="142" t="s">
        <v>166</v>
      </c>
      <c r="E105" s="142" t="s">
        <v>167</v>
      </c>
      <c r="F105" s="142" t="s">
        <v>366</v>
      </c>
      <c r="G105" s="142" t="s">
        <v>367</v>
      </c>
      <c r="H105" s="52">
        <v>247320</v>
      </c>
      <c r="I105" s="52">
        <v>247320</v>
      </c>
      <c r="J105" s="52">
        <v>247320</v>
      </c>
      <c r="K105" s="52"/>
      <c r="L105" s="52">
        <v>74196</v>
      </c>
      <c r="M105" s="52"/>
      <c r="N105" s="52">
        <v>173124</v>
      </c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152"/>
      <c r="AD105" s="152"/>
    </row>
    <row r="106" ht="21" customHeight="1" spans="1:30">
      <c r="A106" s="156" t="s">
        <v>113</v>
      </c>
      <c r="B106" s="142" t="s">
        <v>388</v>
      </c>
      <c r="C106" s="142" t="s">
        <v>341</v>
      </c>
      <c r="D106" s="142" t="s">
        <v>144</v>
      </c>
      <c r="E106" s="142" t="s">
        <v>145</v>
      </c>
      <c r="F106" s="142" t="s">
        <v>342</v>
      </c>
      <c r="G106" s="142" t="s">
        <v>343</v>
      </c>
      <c r="H106" s="52">
        <v>200862.08</v>
      </c>
      <c r="I106" s="52">
        <v>200862.08</v>
      </c>
      <c r="J106" s="52">
        <v>200862.08</v>
      </c>
      <c r="K106" s="52"/>
      <c r="L106" s="52">
        <v>60258.62</v>
      </c>
      <c r="M106" s="52"/>
      <c r="N106" s="52">
        <v>140603.46</v>
      </c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152"/>
      <c r="AD106" s="152"/>
    </row>
    <row r="107" ht="21" customHeight="1" spans="1:30">
      <c r="A107" s="156" t="s">
        <v>113</v>
      </c>
      <c r="B107" s="142" t="s">
        <v>388</v>
      </c>
      <c r="C107" s="142" t="s">
        <v>341</v>
      </c>
      <c r="D107" s="142" t="s">
        <v>156</v>
      </c>
      <c r="E107" s="142" t="s">
        <v>157</v>
      </c>
      <c r="F107" s="142" t="s">
        <v>344</v>
      </c>
      <c r="G107" s="142" t="s">
        <v>345</v>
      </c>
      <c r="H107" s="52">
        <v>108230.57</v>
      </c>
      <c r="I107" s="52">
        <v>108230.57</v>
      </c>
      <c r="J107" s="52">
        <v>108230.57</v>
      </c>
      <c r="K107" s="52"/>
      <c r="L107" s="52">
        <v>32469.17</v>
      </c>
      <c r="M107" s="52"/>
      <c r="N107" s="52">
        <v>75761.4</v>
      </c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152"/>
      <c r="AD107" s="152"/>
    </row>
    <row r="108" ht="21" customHeight="1" spans="1:30">
      <c r="A108" s="156" t="s">
        <v>113</v>
      </c>
      <c r="B108" s="142" t="s">
        <v>388</v>
      </c>
      <c r="C108" s="142" t="s">
        <v>341</v>
      </c>
      <c r="D108" s="142" t="s">
        <v>156</v>
      </c>
      <c r="E108" s="142" t="s">
        <v>157</v>
      </c>
      <c r="F108" s="142" t="s">
        <v>344</v>
      </c>
      <c r="G108" s="142" t="s">
        <v>345</v>
      </c>
      <c r="H108" s="52">
        <v>3600</v>
      </c>
      <c r="I108" s="52">
        <v>3600</v>
      </c>
      <c r="J108" s="52">
        <v>3600</v>
      </c>
      <c r="K108" s="52"/>
      <c r="L108" s="52">
        <v>1080</v>
      </c>
      <c r="M108" s="52"/>
      <c r="N108" s="52">
        <v>2520</v>
      </c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152"/>
      <c r="AD108" s="152"/>
    </row>
    <row r="109" ht="21" customHeight="1" spans="1:30">
      <c r="A109" s="156" t="s">
        <v>113</v>
      </c>
      <c r="B109" s="142" t="s">
        <v>388</v>
      </c>
      <c r="C109" s="142" t="s">
        <v>341</v>
      </c>
      <c r="D109" s="142" t="s">
        <v>158</v>
      </c>
      <c r="E109" s="142" t="s">
        <v>159</v>
      </c>
      <c r="F109" s="142" t="s">
        <v>346</v>
      </c>
      <c r="G109" s="142" t="s">
        <v>347</v>
      </c>
      <c r="H109" s="52">
        <v>50215.52</v>
      </c>
      <c r="I109" s="52">
        <v>50215.52</v>
      </c>
      <c r="J109" s="52">
        <v>50215.52</v>
      </c>
      <c r="K109" s="52"/>
      <c r="L109" s="52">
        <v>15064.66</v>
      </c>
      <c r="M109" s="52"/>
      <c r="N109" s="52">
        <v>35150.86</v>
      </c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152"/>
      <c r="AD109" s="152"/>
    </row>
    <row r="110" ht="21" customHeight="1" spans="1:30">
      <c r="A110" s="156" t="s">
        <v>113</v>
      </c>
      <c r="B110" s="142" t="s">
        <v>388</v>
      </c>
      <c r="C110" s="142" t="s">
        <v>341</v>
      </c>
      <c r="D110" s="142" t="s">
        <v>160</v>
      </c>
      <c r="E110" s="142" t="s">
        <v>161</v>
      </c>
      <c r="F110" s="142" t="s">
        <v>348</v>
      </c>
      <c r="G110" s="142" t="s">
        <v>349</v>
      </c>
      <c r="H110" s="52">
        <v>5021.55</v>
      </c>
      <c r="I110" s="52">
        <v>5021.55</v>
      </c>
      <c r="J110" s="52">
        <v>5021.55</v>
      </c>
      <c r="K110" s="52"/>
      <c r="L110" s="52">
        <v>1506.47</v>
      </c>
      <c r="M110" s="52"/>
      <c r="N110" s="52">
        <v>3515.08</v>
      </c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152"/>
      <c r="AD110" s="152"/>
    </row>
    <row r="111" ht="21" customHeight="1" spans="1:30">
      <c r="A111" s="156" t="s">
        <v>113</v>
      </c>
      <c r="B111" s="142" t="s">
        <v>388</v>
      </c>
      <c r="C111" s="142" t="s">
        <v>341</v>
      </c>
      <c r="D111" s="142" t="s">
        <v>166</v>
      </c>
      <c r="E111" s="142" t="s">
        <v>167</v>
      </c>
      <c r="F111" s="142" t="s">
        <v>348</v>
      </c>
      <c r="G111" s="142" t="s">
        <v>349</v>
      </c>
      <c r="H111" s="52">
        <v>8787.72</v>
      </c>
      <c r="I111" s="52">
        <v>8787.72</v>
      </c>
      <c r="J111" s="52">
        <v>8787.72</v>
      </c>
      <c r="K111" s="52"/>
      <c r="L111" s="52">
        <v>2636.32</v>
      </c>
      <c r="M111" s="52"/>
      <c r="N111" s="52">
        <v>6151.4</v>
      </c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152"/>
      <c r="AD111" s="152"/>
    </row>
    <row r="112" ht="21" customHeight="1" spans="1:30">
      <c r="A112" s="22" t="s">
        <v>85</v>
      </c>
      <c r="B112" s="22"/>
      <c r="C112" s="22"/>
      <c r="D112" s="22"/>
      <c r="E112" s="22"/>
      <c r="F112" s="22"/>
      <c r="G112" s="22"/>
      <c r="H112" s="49">
        <v>19409398.46</v>
      </c>
      <c r="I112" s="49">
        <v>19409398.46</v>
      </c>
      <c r="J112" s="49">
        <v>19399198.46</v>
      </c>
      <c r="K112" s="49"/>
      <c r="L112" s="49">
        <v>5819759.52</v>
      </c>
      <c r="M112" s="49"/>
      <c r="N112" s="49">
        <v>13579438.94</v>
      </c>
      <c r="O112" s="49"/>
      <c r="P112" s="49"/>
      <c r="Q112" s="49"/>
      <c r="R112" s="49"/>
      <c r="S112" s="49">
        <v>10200</v>
      </c>
      <c r="T112" s="49"/>
      <c r="U112" s="49"/>
      <c r="V112" s="49"/>
      <c r="W112" s="49"/>
      <c r="X112" s="49">
        <v>10200</v>
      </c>
      <c r="Y112" s="49"/>
      <c r="Z112" s="49"/>
      <c r="AA112" s="49"/>
      <c r="AB112" s="49"/>
      <c r="AC112" s="49"/>
      <c r="AD112" s="49"/>
    </row>
  </sheetData>
  <mergeCells count="36">
    <mergeCell ref="A2:AD2"/>
    <mergeCell ref="A3:G3"/>
    <mergeCell ref="I4:X4"/>
    <mergeCell ref="Y4:AD4"/>
    <mergeCell ref="J5:O5"/>
    <mergeCell ref="S5:X5"/>
    <mergeCell ref="J6:K6"/>
    <mergeCell ref="A112:G11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" right="0.3" top="0.46" bottom="0.46" header="0.4" footer="0.4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  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2025-03-21T08:41:00Z</dcterms:created>
  <dcterms:modified xsi:type="dcterms:W3CDTF">2025-03-24T04:14:43Z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E8186B4CF71640198264C96B3E0CC777_12</vt:lpwstr>
  </property>
  <property fmtid="{D5CDD505-2E9C-101B-9397-08002B2CF9AE}" pid="3" name="KSOProductBuildVer">
    <vt:lpwstr>2052-12.1.0.17147</vt:lpwstr>
  </property>
</Properties>
</file>